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328"/>
  <workbookPr/>
  <mc:AlternateContent xmlns:mc="http://schemas.openxmlformats.org/markup-compatibility/2006">
    <mc:Choice Requires="x15">
      <x15ac:absPath xmlns:x15ac="http://schemas.microsoft.com/office/spreadsheetml/2010/11/ac" url="C:\Excel Course\"/>
    </mc:Choice>
  </mc:AlternateContent>
  <xr:revisionPtr revIDLastSave="0" documentId="8_{933BD703-1D8D-44ED-BA87-0458CB81B742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 Performance Report" sheetId="1" r:id="rId1"/>
    <sheet name="Market Performance vs Target" sheetId="9" r:id="rId2"/>
  </sheets>
  <calcPr calcId="162913"/>
  <pivotCaches>
    <pivotCache cacheId="272" r:id="rId3"/>
    <pivotCache cacheId="27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dd5c1cb-caea-48e1-822a-a3e8ce46efc1" name="dim_customer" connection="Query - dim_customer"/>
          <x15:modelTable id="dim_market_8ccfb6e2-1bf9-4a47-8bc5-e62c77d5f396" name="dim_market" connection="Query - dim_market"/>
          <x15:modelTable id="dim_product_7aa75741-a74f-4b82-9779-0ee586b1e4c8" name="dim_product" connection="Query - dim_product"/>
          <x15:modelTable id="fact_sales_monthly_e8be8aec-6d7c-427f-9a5f-8d0259d5fc49" name="fact_sales_monthly" connection="Query - fact_sales_monthly"/>
          <x15:modelTable id="dim_date_8d8f7c5e-793c-4a1b-bb9d-83d44fbef9db" name="dim_date" connection="Query - dim_date"/>
          <x15:modelTable id="ns_targets_2021_52f6258b-ca87-4380-8404-f5ffe45e0fa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79AD44E-522D-4AE6-A7C6-C9F7DC04663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5025f9d-4768-4799-b725-28b4c5509fb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B8E529F-C16F-47E3-9DC2-4447FF88983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630c54a-2529-4467-a952-4f4ebbb3ab50"/>
      </ext>
    </extLst>
  </connection>
  <connection id="3" xr16:uid="{66F68FDB-5710-4D11-BE28-3FCF84D0A32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a969a51-c080-4e51-956e-401ed81bd8b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02505539-7F6C-4AE1-819A-848B74430DC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192ba7f-0a7d-4a66-92ca-ea405f6ce60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1F1DAF5-E144-4C2D-9314-FE49D8777A82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aebc120-f349-4a58-8ad7-a285bdd407a4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B73539CE-501E-4ED9-9EFB-ED42FD4409E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6d103b1-555a-40c1-bdf7-8829744f569b"/>
      </ext>
    </extLst>
  </connection>
  <connection id="7" xr16:uid="{E81C13E5-EB28-425E-A708-21D0AC145871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B2301250-B913-48FC-9C3B-85A53AC6267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<sst xmlns="http://schemas.openxmlformats.org/spreadsheetml/2006/main" count="121" uniqueCount="110">
  <si>
    <t>market</t>
  </si>
  <si>
    <t>Neptune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</si>
  <si>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</si>
  <si>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</si>
  <si>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</si>
  <si>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</si>
  <si>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</si>
  <si>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</si>
  <si>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</si>
  <si>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</si>
  <si>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</si>
  <si>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</si>
  <si>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</si>
  <si>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</si>
  <si>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</si>
  <si>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</si>
  <si>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</si>
  <si>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</si>
  <si>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</si>
  <si>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</si>
  <si>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</si>
  <si>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</si>
  <si>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</si>
  <si>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</si>
  <si>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</si>
  <si>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</si>
  <si>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</si>
  <si>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</si>
  <si>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</si>
  <si>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</si>
  <si>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</si>
  <si>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</si>
  <si>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</si>
  <si>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</si>
  <si>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</si>
  <si>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</si>
  <si>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</si>
  <si>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</si>
  <si>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</si>
  <si>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</si>
  <si>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</si>
  <si>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</si>
  <si>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</si>
  <si>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</si>
  <si>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</si>
  <si>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</si>
  <si>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</si>
  <si>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</si>
  <si>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</si>
  <si>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</si>
  <si>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</si>
  <si>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</si>
  <si>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</si>
  <si>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</si>
  <si>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</si>
  <si>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</si>
  <si>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</si>
  <si>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</si>
  <si>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</si>
  <si>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</si>
  <si>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</si>
  <si>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</si>
  <si>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</si>
  <si>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</si>
  <si>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</si>
  <si>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</si>
  <si>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</si>
  <si>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</si>
  <si>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</si>
  <si>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</si>
  <si>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</si>
  <si>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</si>
  <si>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</si>
  <si>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</si>
  <si>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</si>
  <si>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</si>
  <si>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</si>
  <si>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</si>
  <si>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</si>
  <si>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</si>
  <si>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</si>
  <si>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</si>
  <si>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</si>
  <si>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</si>
  <si>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</si>
  <si>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</si>
  <si>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</si>
  <si>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</si>
  <si>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</si>
  <si>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</si>
  <si>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</si>
  <si>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</si>
  <si>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</si>
  <si>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</si>
  <si>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</si>
  <si>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2019</t>
  </si>
  <si>
    <t>2020</t>
  </si>
  <si>
    <t>2021</t>
  </si>
  <si>
    <t>21 vs 20</t>
  </si>
  <si>
    <t>Customer</t>
  </si>
  <si>
    <t>FILTERS</t>
  </si>
  <si>
    <t>Customers</t>
  </si>
  <si>
    <t>Net Sales Performance</t>
  </si>
  <si>
    <t>Country</t>
  </si>
  <si>
    <t>Market</t>
  </si>
  <si>
    <t>2021 - Target</t>
  </si>
  <si>
    <t>%</t>
  </si>
  <si>
    <t>All values in USD</t>
  </si>
  <si>
    <t>All values are in USD</t>
  </si>
  <si>
    <t>Performance vs 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</si>
</sst>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6" formatCode="0.0%;\-0.0%;0.0%"/>
    <numFmt numFmtId="169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5" tint="-0.249977111117893"/>
      <name val="Calibri"/>
      <family val="2"/>
      <scheme val="minor"/>
    </font>
    <font>
      <b/>
      <sz val="11"/>
      <color theme="5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0" borderId="0" xfId="0" applyFont="1"/>
    <xf numFmtId="0" fontId="1" fillId="0" borderId="0" xfId="0" pivotButton="1" applyFont="1" applyBorder="1"/>
    <xf numFmtId="0" fontId="1" fillId="0" borderId="0" xfId="0" applyFont="1" applyBorder="1"/>
    <xf numFmtId="0" fontId="1" fillId="0" borderId="1" xfId="0" pivotButton="1" applyFont="1" applyBorder="1"/>
    <xf numFmtId="0" fontId="1" fillId="0" borderId="1" xfId="0" applyFont="1" applyBorder="1"/>
    <xf numFmtId="0" fontId="1" fillId="0" borderId="0" xfId="0" applyFont="1" applyBorder="1" applyAlignment="1">
      <alignment horizontal="left"/>
    </xf>
    <xf numFmtId="169" fontId="1" fillId="0" borderId="0" xfId="0" applyNumberFormat="1" applyFont="1" applyBorder="1"/>
    <xf numFmtId="166" fontId="1" fillId="0" borderId="0" xfId="0" applyNumberFormat="1" applyFont="1" applyBorder="1"/>
    <xf numFmtId="0" fontId="1" fillId="0" borderId="1" xfId="0" applyFont="1" applyBorder="1" applyAlignment="1">
      <alignment horizontal="left"/>
    </xf>
    <xf numFmtId="169" fontId="1" fillId="0" borderId="1" xfId="0" applyNumberFormat="1" applyFont="1" applyBorder="1"/>
    <xf numFmtId="166" fontId="1" fillId="0" borderId="1" xfId="0" applyNumberFormat="1" applyFont="1" applyBorder="1"/>
    <xf numFmtId="169" fontId="1" fillId="0" borderId="3" xfId="0" applyNumberFormat="1" applyFont="1" applyBorder="1"/>
    <xf numFmtId="169" fontId="1" fillId="0" borderId="2" xfId="0" applyNumberFormat="1" applyFont="1" applyBorder="1"/>
    <xf numFmtId="0" fontId="3" fillId="2" borderId="0" xfId="0" applyFont="1" applyFill="1"/>
    <xf numFmtId="0" fontId="2" fillId="0" borderId="0" xfId="0" applyFont="1"/>
    <xf numFmtId="0" fontId="4" fillId="0" borderId="0" xfId="0" applyFont="1"/>
    <xf numFmtId="0" fontId="5" fillId="2" borderId="0" xfId="0" applyFont="1" applyFill="1"/>
    <xf numFmtId="0" fontId="1" fillId="0" borderId="4" xfId="0" applyFont="1" applyBorder="1" applyAlignment="1">
      <alignment horizontal="left"/>
    </xf>
    <xf numFmtId="169" fontId="1" fillId="0" borderId="4" xfId="0" applyNumberFormat="1" applyFont="1" applyBorder="1"/>
    <xf numFmtId="166" fontId="1" fillId="0" borderId="4" xfId="0" applyNumberFormat="1" applyFont="1" applyBorder="1"/>
    <xf numFmtId="0" fontId="1" fillId="0" borderId="1" xfId="0" applyFont="1" applyBorder="1" applyAlignment="1">
      <alignment horizontal="center"/>
    </xf>
  </cellXfs>
  <cellStyles count="1">
    <cellStyle name="Normal" xfId="0" builtinId="0"/>
  </cellStyles>
  <dxfs count="29"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numFmt numFmtId="169" formatCode="0.0,,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4E6483E9-BC8D-41A4-BB5F-FD77B232234B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endi vasu" refreshedDate="45972.781587962963" backgroundQuery="1" createdVersion="8" refreshedVersion="8" minRefreshableVersion="3" recordCount="0" supportSubquery="1" supportAdvancedDrill="1" xr:uid="{0E67DE61-D5DA-4DFC-99CB-257D7D58D3BA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9" level="32767"/>
    <cacheField name="[Measures].[Net Sales 21]" caption="Net Sales 21" numFmtId="0" hierarchy="31" level="32767"/>
    <cacheField name="[Measures].[Net Sales 20]" caption="Net Sales 20" numFmtId="0" hierarchy="30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6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endi vasu" refreshedDate="45972.781590393519" backgroundQuery="1" createdVersion="8" refreshedVersion="8" minRefreshableVersion="3" recordCount="0" supportSubquery="1" supportAdvancedDrill="1" xr:uid="{A89121F9-51F7-4C8F-ABF2-C7F986DE1F2A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9" level="32767"/>
    <cacheField name="[Measures].[Net Sales 21]" caption="Net Sales 21" numFmtId="0" hierarchy="31" level="32767"/>
    <cacheField name="[Measures].[Net Sales 20]" caption="Net Sales 20" numFmtId="0" hierarchy="30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776CAE-D5FF-46FF-AB32-C587A93785D6}" name="PivotTable1" cacheId="272" applyNumberFormats="0" applyBorderFormats="0" applyFontFormats="0" applyPatternFormats="0" applyAlignmentFormats="0" applyWidthHeightFormats="1" dataCaption="Values" tag="6ef5b2af-5398-401c-8fe6-5f64162b127d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9"/>
    <dataField name="2020" fld="6" subtotal="count" baseField="0" baseItem="0" numFmtId="169"/>
    <dataField name="2021" fld="5" subtotal="count" baseField="0" baseItem="0" numFmtId="169"/>
    <dataField fld="7" subtotal="count" baseField="0" baseItem="0"/>
  </dataFields>
  <formats count="10">
    <format dxfId="28">
      <pivotArea type="all" dataOnly="0" outline="0" fieldPosition="0"/>
    </format>
    <format dxfId="27">
      <pivotArea type="all" dataOnly="0" outline="0" fieldPosition="0"/>
    </format>
    <format dxfId="26">
      <pivotArea outline="0" collapsedLevelsAreSubtotals="1" fieldPosition="0"/>
    </format>
    <format dxfId="25">
      <pivotArea dataOnly="0" labelOnly="1" grandRow="1" outline="0" fieldPosition="0"/>
    </format>
    <format dxfId="24">
      <pivotArea collapsedLevelsAreSubtotals="1" fieldPosition="0">
        <references count="1">
          <reference field="0" count="0"/>
        </references>
      </pivotArea>
    </format>
    <format dxfId="23">
      <pivotArea field="0" type="button" dataOnly="0" labelOnly="1" outline="0" axis="axisRow" fieldPosition="0"/>
    </format>
    <format dxfId="2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75D8A8-91BF-4722-B543-57D0414C497C}" name="PivotTable1" cacheId="275" applyNumberFormats="0" applyBorderFormats="0" applyFontFormats="0" applyPatternFormats="0" applyAlignmentFormats="0" applyWidthHeightFormats="1" dataCaption="Values" tag="62a955df-1824-47e4-a78e-6f78868020e4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9"/>
    <dataField name="2020" fld="5" subtotal="count" baseField="0" baseItem="0" numFmtId="169"/>
    <dataField name="2021" fld="4" subtotal="count" baseField="0" baseItem="0" numFmtId="169"/>
    <dataField fld="6" subtotal="count" baseField="0" baseItem="0" numFmtId="169"/>
    <dataField fld="7" subtotal="count" baseField="0" baseItem="0"/>
  </dataFields>
  <formats count="12">
    <format dxfId="15">
      <pivotArea type="all" dataOnly="0" outline="0" fieldPosition="0"/>
    </format>
    <format dxfId="16">
      <pivotArea type="all" dataOnly="0" outline="0" fieldPosition="0"/>
    </format>
    <format dxfId="17">
      <pivotArea outline="0" collapsedLevelsAreSubtotals="1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outline="0" fieldPosition="0">
        <references count="1">
          <reference field="4294967294" count="1">
            <x v="3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grandRow="1" outline="0" collapsedLevelsAreSubtotals="1" fieldPosition="0"/>
    </format>
    <format dxfId="7">
      <pivotArea dataOnly="0" labelOnly="1" grandRow="1" outline="0" fieldPosition="0"/>
    </format>
    <format dxfId="3">
      <pivotArea field="0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zoomScaleNormal="100" workbookViewId="0">
      <selection activeCell="D2" sqref="D2"/>
    </sheetView>
  </sheetViews>
  <sheetFormatPr defaultRowHeight="14.4" x14ac:dyDescent="0.3"/>
  <cols>
    <col min="2" max="2" width="24.6640625" bestFit="1" customWidth="1"/>
    <col min="3" max="3" width="9.88671875" customWidth="1"/>
    <col min="4" max="4" width="11.33203125" customWidth="1"/>
    <col min="5" max="5" width="10.88671875" customWidth="1"/>
    <col min="6" max="6" width="12.21875" customWidth="1"/>
    <col min="7" max="7" width="10.6640625" customWidth="1"/>
  </cols>
  <sheetData>
    <row r="1" spans="2:6" x14ac:dyDescent="0.3">
      <c r="B1" s="16" t="s">
        <v>100</v>
      </c>
    </row>
    <row r="2" spans="2:6" x14ac:dyDescent="0.3">
      <c r="B2" s="2" t="s">
        <v>92</v>
      </c>
      <c r="C2" s="3" t="s" vm="2">
        <v>94</v>
      </c>
      <c r="E2" s="17" t="s">
        <v>101</v>
      </c>
      <c r="F2" s="17"/>
    </row>
    <row r="3" spans="2:6" x14ac:dyDescent="0.3">
      <c r="B3" s="2" t="s">
        <v>0</v>
      </c>
      <c r="C3" s="3" t="s" vm="1">
        <v>94</v>
      </c>
      <c r="E3" s="17" t="s">
        <v>102</v>
      </c>
      <c r="F3" s="17"/>
    </row>
    <row r="4" spans="2:6" x14ac:dyDescent="0.3">
      <c r="B4" s="4" t="s">
        <v>91</v>
      </c>
      <c r="C4" s="5" t="s" vm="3">
        <v>94</v>
      </c>
      <c r="E4" s="1" t="s">
        <v>107</v>
      </c>
    </row>
    <row r="6" spans="2:6" x14ac:dyDescent="0.3">
      <c r="B6" s="4" t="s">
        <v>99</v>
      </c>
      <c r="C6" s="5" t="s">
        <v>95</v>
      </c>
      <c r="D6" s="5" t="s">
        <v>96</v>
      </c>
      <c r="E6" s="5" t="s">
        <v>97</v>
      </c>
      <c r="F6" s="5" t="s">
        <v>98</v>
      </c>
    </row>
    <row r="7" spans="2:6" x14ac:dyDescent="0.3">
      <c r="B7" s="6" t="s">
        <v>34</v>
      </c>
      <c r="C7" s="12">
        <v>1421158.96</v>
      </c>
      <c r="D7" s="12">
        <v>2889321.88</v>
      </c>
      <c r="E7" s="12">
        <v>10924012.960000001</v>
      </c>
      <c r="F7" s="8">
        <v>3.7808224260565946</v>
      </c>
    </row>
    <row r="8" spans="2:6" x14ac:dyDescent="0.3">
      <c r="B8" s="6" t="s">
        <v>67</v>
      </c>
      <c r="C8" s="12"/>
      <c r="D8" s="12">
        <v>162534.09</v>
      </c>
      <c r="E8" s="12">
        <v>805675.63</v>
      </c>
      <c r="F8" s="8">
        <v>4.956963982140608</v>
      </c>
    </row>
    <row r="9" spans="2:6" x14ac:dyDescent="0.3">
      <c r="B9" s="6" t="s">
        <v>33</v>
      </c>
      <c r="C9" s="12">
        <v>12169170.460000001</v>
      </c>
      <c r="D9" s="12">
        <v>37506624.100000001</v>
      </c>
      <c r="E9" s="12">
        <v>82089923.829999998</v>
      </c>
      <c r="F9" s="8">
        <v>2.1886780215444661</v>
      </c>
    </row>
    <row r="10" spans="2:6" x14ac:dyDescent="0.3">
      <c r="B10" s="6" t="s">
        <v>36</v>
      </c>
      <c r="C10" s="12">
        <v>351590.32</v>
      </c>
      <c r="D10" s="12">
        <v>740367.8</v>
      </c>
      <c r="E10" s="12">
        <v>2265407.25</v>
      </c>
      <c r="F10" s="8">
        <v>3.0598403253085831</v>
      </c>
    </row>
    <row r="11" spans="2:6" x14ac:dyDescent="0.3">
      <c r="B11" s="6" t="s">
        <v>53</v>
      </c>
      <c r="C11" s="12">
        <v>181917.29</v>
      </c>
      <c r="D11" s="12">
        <v>674348.67</v>
      </c>
      <c r="E11" s="12">
        <v>3171742.1</v>
      </c>
      <c r="F11" s="8">
        <v>4.7034156677435126</v>
      </c>
    </row>
    <row r="12" spans="2:6" x14ac:dyDescent="0.3">
      <c r="B12" s="6" t="s">
        <v>3</v>
      </c>
      <c r="C12" s="12">
        <v>7176248.0199999996</v>
      </c>
      <c r="D12" s="12">
        <v>23669537.93</v>
      </c>
      <c r="E12" s="12">
        <v>52979606.530000001</v>
      </c>
      <c r="F12" s="8">
        <v>2.238303370631114</v>
      </c>
    </row>
    <row r="13" spans="2:6" x14ac:dyDescent="0.3">
      <c r="B13" s="6" t="s">
        <v>5</v>
      </c>
      <c r="C13" s="12">
        <v>9582893.7400000002</v>
      </c>
      <c r="D13" s="12">
        <v>17675320.82</v>
      </c>
      <c r="E13" s="12">
        <v>61116567.130000003</v>
      </c>
      <c r="F13" s="8">
        <v>3.4577345301051232</v>
      </c>
    </row>
    <row r="14" spans="2:6" x14ac:dyDescent="0.3">
      <c r="B14" s="6" t="s">
        <v>83</v>
      </c>
      <c r="C14" s="12">
        <v>852541.07</v>
      </c>
      <c r="D14" s="12">
        <v>1772715.57</v>
      </c>
      <c r="E14" s="12">
        <v>6312296.3700000001</v>
      </c>
      <c r="F14" s="8">
        <v>3.5608060744905625</v>
      </c>
    </row>
    <row r="15" spans="2:6" x14ac:dyDescent="0.3">
      <c r="B15" s="6" t="s">
        <v>61</v>
      </c>
      <c r="C15" s="12">
        <v>241323.21</v>
      </c>
      <c r="D15" s="12">
        <v>826086.99</v>
      </c>
      <c r="E15" s="12">
        <v>4072008.35</v>
      </c>
      <c r="F15" s="8">
        <v>4.929273066024197</v>
      </c>
    </row>
    <row r="16" spans="2:6" x14ac:dyDescent="0.3">
      <c r="B16" s="6" t="s">
        <v>65</v>
      </c>
      <c r="C16" s="12">
        <v>597546.22</v>
      </c>
      <c r="D16" s="12">
        <v>1323922.69</v>
      </c>
      <c r="E16" s="12">
        <v>5508504.8600000003</v>
      </c>
      <c r="F16" s="8">
        <v>4.1607451111816811</v>
      </c>
    </row>
    <row r="17" spans="2:6" x14ac:dyDescent="0.3">
      <c r="B17" s="6" t="s">
        <v>60</v>
      </c>
      <c r="C17" s="12"/>
      <c r="D17" s="12">
        <v>417961.2</v>
      </c>
      <c r="E17" s="12">
        <v>3017815.13</v>
      </c>
      <c r="F17" s="8">
        <v>7.2203236329113798</v>
      </c>
    </row>
    <row r="18" spans="2:6" x14ac:dyDescent="0.3">
      <c r="B18" s="6" t="s">
        <v>40</v>
      </c>
      <c r="C18" s="12">
        <v>905096.71</v>
      </c>
      <c r="D18" s="12">
        <v>2196627.85</v>
      </c>
      <c r="E18" s="12">
        <v>7671381.2999999998</v>
      </c>
      <c r="F18" s="8">
        <v>3.4923445498517189</v>
      </c>
    </row>
    <row r="19" spans="2:6" x14ac:dyDescent="0.3">
      <c r="B19" s="6" t="s">
        <v>79</v>
      </c>
      <c r="C19" s="12">
        <v>462637.92</v>
      </c>
      <c r="D19" s="12">
        <v>1179768.76</v>
      </c>
      <c r="E19" s="12">
        <v>4247167.71</v>
      </c>
      <c r="F19" s="8">
        <v>3.6000001474865293</v>
      </c>
    </row>
    <row r="20" spans="2:6" x14ac:dyDescent="0.3">
      <c r="B20" s="6" t="s">
        <v>72</v>
      </c>
      <c r="C20" s="12">
        <v>1143407.8500000001</v>
      </c>
      <c r="D20" s="12">
        <v>2752286.63</v>
      </c>
      <c r="E20" s="12">
        <v>9285416.5999999996</v>
      </c>
      <c r="F20" s="8">
        <v>3.3737098813723483</v>
      </c>
    </row>
    <row r="21" spans="2:6" x14ac:dyDescent="0.3">
      <c r="B21" s="6" t="s">
        <v>88</v>
      </c>
      <c r="C21" s="12">
        <v>1669064.37</v>
      </c>
      <c r="D21" s="12">
        <v>2473054.08</v>
      </c>
      <c r="E21" s="12">
        <v>7545512.4199999999</v>
      </c>
      <c r="F21" s="8">
        <v>3.0510907468711723</v>
      </c>
    </row>
    <row r="22" spans="2:6" x14ac:dyDescent="0.3">
      <c r="B22" s="6" t="s">
        <v>57</v>
      </c>
      <c r="C22" s="12">
        <v>287996.74</v>
      </c>
      <c r="D22" s="12">
        <v>756818.22</v>
      </c>
      <c r="E22" s="12">
        <v>1868914.36</v>
      </c>
      <c r="F22" s="8">
        <v>2.4694362670074197</v>
      </c>
    </row>
    <row r="23" spans="2:6" x14ac:dyDescent="0.3">
      <c r="B23" s="6" t="s">
        <v>44</v>
      </c>
      <c r="C23" s="12">
        <v>802783.11</v>
      </c>
      <c r="D23" s="12">
        <v>1717525.22</v>
      </c>
      <c r="E23" s="12">
        <v>4140120.59</v>
      </c>
      <c r="F23" s="8">
        <v>2.4105151655356769</v>
      </c>
    </row>
    <row r="24" spans="2:6" x14ac:dyDescent="0.3">
      <c r="B24" s="6" t="s">
        <v>84</v>
      </c>
      <c r="C24" s="12">
        <v>2609242.38</v>
      </c>
      <c r="D24" s="12">
        <v>6265231.9800000004</v>
      </c>
      <c r="E24" s="12">
        <v>15171675.699999999</v>
      </c>
      <c r="F24" s="8">
        <v>2.4215664716695771</v>
      </c>
    </row>
    <row r="25" spans="2:6" x14ac:dyDescent="0.3">
      <c r="B25" s="6" t="s">
        <v>56</v>
      </c>
      <c r="C25" s="12">
        <v>118429.03</v>
      </c>
      <c r="D25" s="12">
        <v>648682.66</v>
      </c>
      <c r="E25" s="12">
        <v>1854965.87</v>
      </c>
      <c r="F25" s="8">
        <v>2.8595891094113721</v>
      </c>
    </row>
    <row r="26" spans="2:6" x14ac:dyDescent="0.3">
      <c r="B26" s="6" t="s">
        <v>69</v>
      </c>
      <c r="C26" s="12"/>
      <c r="D26" s="12">
        <v>143154.04</v>
      </c>
      <c r="E26" s="12">
        <v>722409.08</v>
      </c>
      <c r="F26" s="8">
        <v>5.04637577814779</v>
      </c>
    </row>
    <row r="27" spans="2:6" x14ac:dyDescent="0.3">
      <c r="B27" s="6" t="s">
        <v>59</v>
      </c>
      <c r="C27" s="12">
        <v>104825.53</v>
      </c>
      <c r="D27" s="12">
        <v>748506.75</v>
      </c>
      <c r="E27" s="12">
        <v>2345406.36</v>
      </c>
      <c r="F27" s="8">
        <v>3.1334471733220841</v>
      </c>
    </row>
    <row r="28" spans="2:6" x14ac:dyDescent="0.3">
      <c r="B28" s="6" t="s">
        <v>80</v>
      </c>
      <c r="C28" s="12">
        <v>1804484.17</v>
      </c>
      <c r="D28" s="12">
        <v>2609448.62</v>
      </c>
      <c r="E28" s="12">
        <v>11938162.93</v>
      </c>
      <c r="F28" s="8">
        <v>4.5749752796435592</v>
      </c>
    </row>
    <row r="29" spans="2:6" x14ac:dyDescent="0.3">
      <c r="B29" s="6" t="s">
        <v>45</v>
      </c>
      <c r="C29" s="12">
        <v>2342107.9</v>
      </c>
      <c r="D29" s="12">
        <v>3462178.64</v>
      </c>
      <c r="E29" s="12">
        <v>12420697.800000001</v>
      </c>
      <c r="F29" s="8">
        <v>3.5875381057749234</v>
      </c>
    </row>
    <row r="30" spans="2:6" x14ac:dyDescent="0.3">
      <c r="B30" s="6" t="s">
        <v>54</v>
      </c>
      <c r="C30" s="12">
        <v>181128.45</v>
      </c>
      <c r="D30" s="12">
        <v>679745</v>
      </c>
      <c r="E30" s="12">
        <v>3638823.64</v>
      </c>
      <c r="F30" s="8">
        <v>5.3532186923037317</v>
      </c>
    </row>
    <row r="31" spans="2:6" x14ac:dyDescent="0.3">
      <c r="B31" s="6" t="s">
        <v>66</v>
      </c>
      <c r="C31" s="12">
        <v>416982.09</v>
      </c>
      <c r="D31" s="12">
        <v>833074.59</v>
      </c>
      <c r="E31" s="12">
        <v>4128023.44</v>
      </c>
      <c r="F31" s="8">
        <v>4.9551666676089594</v>
      </c>
    </row>
    <row r="32" spans="2:6" x14ac:dyDescent="0.3">
      <c r="B32" s="6" t="s">
        <v>64</v>
      </c>
      <c r="C32" s="12">
        <v>458809.95</v>
      </c>
      <c r="D32" s="12">
        <v>1317625.2</v>
      </c>
      <c r="E32" s="12">
        <v>5163762.3899999997</v>
      </c>
      <c r="F32" s="8">
        <v>3.9189918271144175</v>
      </c>
    </row>
    <row r="33" spans="2:6" x14ac:dyDescent="0.3">
      <c r="B33" s="6" t="s">
        <v>49</v>
      </c>
      <c r="C33" s="12">
        <v>410976.9</v>
      </c>
      <c r="D33" s="12">
        <v>938709.3</v>
      </c>
      <c r="E33" s="12">
        <v>4187228.54</v>
      </c>
      <c r="F33" s="8">
        <v>4.4606232621749884</v>
      </c>
    </row>
    <row r="34" spans="2:6" x14ac:dyDescent="0.3">
      <c r="B34" s="6" t="s">
        <v>52</v>
      </c>
      <c r="C34" s="12">
        <v>360647.76</v>
      </c>
      <c r="D34" s="12">
        <v>877937.94</v>
      </c>
      <c r="E34" s="12">
        <v>3903920.33</v>
      </c>
      <c r="F34" s="8">
        <v>4.4466928152119731</v>
      </c>
    </row>
    <row r="35" spans="2:6" x14ac:dyDescent="0.3">
      <c r="B35" s="6" t="s">
        <v>35</v>
      </c>
      <c r="C35" s="12">
        <v>786899.1</v>
      </c>
      <c r="D35" s="12">
        <v>1766211.09</v>
      </c>
      <c r="E35" s="12">
        <v>6428628.5999999996</v>
      </c>
      <c r="F35" s="8">
        <v>3.6397849817600223</v>
      </c>
    </row>
    <row r="36" spans="2:6" x14ac:dyDescent="0.3">
      <c r="B36" s="6" t="s">
        <v>39</v>
      </c>
      <c r="C36" s="12">
        <v>1651773.06</v>
      </c>
      <c r="D36" s="12">
        <v>2991636.73</v>
      </c>
      <c r="E36" s="12">
        <v>9819707.9900000002</v>
      </c>
      <c r="F36" s="8">
        <v>3.2823864914908971</v>
      </c>
    </row>
    <row r="37" spans="2:6" x14ac:dyDescent="0.3">
      <c r="B37" s="6" t="s">
        <v>90</v>
      </c>
      <c r="C37" s="12">
        <v>1527093.19</v>
      </c>
      <c r="D37" s="12">
        <v>2021307.6</v>
      </c>
      <c r="E37" s="12">
        <v>7915833.71</v>
      </c>
      <c r="F37" s="8">
        <v>3.9161945020144384</v>
      </c>
    </row>
    <row r="38" spans="2:6" x14ac:dyDescent="0.3">
      <c r="B38" s="6" t="s">
        <v>70</v>
      </c>
      <c r="C38" s="12">
        <v>73384.399999999994</v>
      </c>
      <c r="D38" s="12">
        <v>457524.18</v>
      </c>
      <c r="E38" s="12">
        <v>1813067.87</v>
      </c>
      <c r="F38" s="8">
        <v>3.9627804370907787</v>
      </c>
    </row>
    <row r="39" spans="2:6" x14ac:dyDescent="0.3">
      <c r="B39" s="6" t="s">
        <v>81</v>
      </c>
      <c r="C39" s="12">
        <v>2935579.42</v>
      </c>
      <c r="D39" s="12">
        <v>8347860.8200000003</v>
      </c>
      <c r="E39" s="12">
        <v>19285758.77</v>
      </c>
      <c r="F39" s="8">
        <v>2.3102635736085499</v>
      </c>
    </row>
    <row r="40" spans="2:6" x14ac:dyDescent="0.3">
      <c r="B40" s="6" t="s">
        <v>50</v>
      </c>
      <c r="C40" s="12">
        <v>540888.93999999994</v>
      </c>
      <c r="D40" s="12">
        <v>821784.57</v>
      </c>
      <c r="E40" s="12">
        <v>2874380.11</v>
      </c>
      <c r="F40" s="8">
        <v>3.4977294718492953</v>
      </c>
    </row>
    <row r="41" spans="2:6" x14ac:dyDescent="0.3">
      <c r="B41" s="6" t="s">
        <v>43</v>
      </c>
      <c r="C41" s="12">
        <v>561632.18999999994</v>
      </c>
      <c r="D41" s="12">
        <v>1497307.61</v>
      </c>
      <c r="E41" s="12">
        <v>4072202.84</v>
      </c>
      <c r="F41" s="8">
        <v>2.7196835258187191</v>
      </c>
    </row>
    <row r="42" spans="2:6" x14ac:dyDescent="0.3">
      <c r="B42" s="6" t="s">
        <v>85</v>
      </c>
      <c r="C42" s="12">
        <v>1545414.4</v>
      </c>
      <c r="D42" s="12">
        <v>2067836.93</v>
      </c>
      <c r="E42" s="12">
        <v>8670140.25</v>
      </c>
      <c r="F42" s="8">
        <v>4.1928549220755045</v>
      </c>
    </row>
    <row r="43" spans="2:6" x14ac:dyDescent="0.3">
      <c r="B43" s="6" t="s">
        <v>68</v>
      </c>
      <c r="C43" s="12">
        <v>69942.850000000006</v>
      </c>
      <c r="D43" s="12">
        <v>479888.18</v>
      </c>
      <c r="E43" s="12">
        <v>1843217.02</v>
      </c>
      <c r="F43" s="8">
        <v>3.8409302350393379</v>
      </c>
    </row>
    <row r="44" spans="2:6" x14ac:dyDescent="0.3">
      <c r="B44" s="6" t="s">
        <v>42</v>
      </c>
      <c r="C44" s="12">
        <v>416213.19</v>
      </c>
      <c r="D44" s="12">
        <v>1014663.12</v>
      </c>
      <c r="E44" s="12">
        <v>2758212.96</v>
      </c>
      <c r="F44" s="8">
        <v>2.7183534176348108</v>
      </c>
    </row>
    <row r="45" spans="2:6" x14ac:dyDescent="0.3">
      <c r="B45" s="6" t="s">
        <v>55</v>
      </c>
      <c r="C45" s="12"/>
      <c r="D45" s="12">
        <v>162753.95000000001</v>
      </c>
      <c r="E45" s="12">
        <v>1443942.15</v>
      </c>
      <c r="F45" s="8">
        <v>8.8719330621468782</v>
      </c>
    </row>
    <row r="46" spans="2:6" x14ac:dyDescent="0.3">
      <c r="B46" s="6" t="s">
        <v>11</v>
      </c>
      <c r="C46" s="12">
        <v>4682610.4800000004</v>
      </c>
      <c r="D46" s="12">
        <v>5972163.8600000003</v>
      </c>
      <c r="E46" s="12">
        <v>18801025.219999999</v>
      </c>
      <c r="F46" s="8">
        <v>3.1481094056920265</v>
      </c>
    </row>
    <row r="47" spans="2:6" x14ac:dyDescent="0.3">
      <c r="B47" s="6" t="s">
        <v>47</v>
      </c>
      <c r="C47" s="12">
        <v>173080.8</v>
      </c>
      <c r="D47" s="12">
        <v>933136.09</v>
      </c>
      <c r="E47" s="12">
        <v>4807280.34</v>
      </c>
      <c r="F47" s="8">
        <v>5.1517462367145184</v>
      </c>
    </row>
    <row r="48" spans="2:6" x14ac:dyDescent="0.3">
      <c r="B48" s="6" t="s">
        <v>87</v>
      </c>
      <c r="C48" s="12">
        <v>1482289.87</v>
      </c>
      <c r="D48" s="12">
        <v>2113442.65</v>
      </c>
      <c r="E48" s="12">
        <v>8086224.5099999998</v>
      </c>
      <c r="F48" s="8">
        <v>3.8260912875965669</v>
      </c>
    </row>
    <row r="49" spans="2:6" x14ac:dyDescent="0.3">
      <c r="B49" s="6" t="s">
        <v>1</v>
      </c>
      <c r="C49" s="12">
        <v>990022.26</v>
      </c>
      <c r="D49" s="12">
        <v>3417669.59</v>
      </c>
      <c r="E49" s="12">
        <v>16114191.41</v>
      </c>
      <c r="F49" s="8">
        <v>4.7149646815331847</v>
      </c>
    </row>
    <row r="50" spans="2:6" x14ac:dyDescent="0.3">
      <c r="B50" s="6" t="s">
        <v>38</v>
      </c>
      <c r="C50" s="12">
        <v>526231.55000000005</v>
      </c>
      <c r="D50" s="12">
        <v>1626281.17</v>
      </c>
      <c r="E50" s="12">
        <v>4015071.5</v>
      </c>
      <c r="F50" s="8">
        <v>2.4688667458407578</v>
      </c>
    </row>
    <row r="51" spans="2:6" x14ac:dyDescent="0.3">
      <c r="B51" s="6" t="s">
        <v>78</v>
      </c>
      <c r="C51" s="12">
        <v>247519.16</v>
      </c>
      <c r="D51" s="12">
        <v>389012.13</v>
      </c>
      <c r="E51" s="12">
        <v>1117963.1200000001</v>
      </c>
      <c r="F51" s="8">
        <v>2.8738515685873347</v>
      </c>
    </row>
    <row r="52" spans="2:6" x14ac:dyDescent="0.3">
      <c r="B52" s="6" t="s">
        <v>51</v>
      </c>
      <c r="C52" s="12"/>
      <c r="D52" s="12">
        <v>13179.02</v>
      </c>
      <c r="E52" s="12">
        <v>351210.13</v>
      </c>
      <c r="F52" s="8">
        <v>26.649184081972709</v>
      </c>
    </row>
    <row r="53" spans="2:6" x14ac:dyDescent="0.3">
      <c r="B53" s="6" t="s">
        <v>14</v>
      </c>
      <c r="C53" s="12">
        <v>1867175.07</v>
      </c>
      <c r="D53" s="12">
        <v>3728375.26</v>
      </c>
      <c r="E53" s="12">
        <v>9850394.5899999999</v>
      </c>
      <c r="F53" s="8">
        <v>2.6420072828184149</v>
      </c>
    </row>
    <row r="54" spans="2:6" x14ac:dyDescent="0.3">
      <c r="B54" s="6" t="s">
        <v>77</v>
      </c>
      <c r="C54" s="12">
        <v>259089.69</v>
      </c>
      <c r="D54" s="12">
        <v>401692.64</v>
      </c>
      <c r="E54" s="12">
        <v>1199362.8600000001</v>
      </c>
      <c r="F54" s="8">
        <v>2.9857725548568679</v>
      </c>
    </row>
    <row r="55" spans="2:6" x14ac:dyDescent="0.3">
      <c r="B55" s="6" t="s">
        <v>75</v>
      </c>
      <c r="C55" s="12">
        <v>458873.63</v>
      </c>
      <c r="D55" s="12">
        <v>1099603.57</v>
      </c>
      <c r="E55" s="12">
        <v>3882560.96</v>
      </c>
      <c r="F55" s="8">
        <v>3.530873367390031</v>
      </c>
    </row>
    <row r="56" spans="2:6" x14ac:dyDescent="0.3">
      <c r="B56" s="9" t="s">
        <v>48</v>
      </c>
      <c r="C56" s="12">
        <v>1593507.3</v>
      </c>
      <c r="D56" s="12">
        <v>2456724.54</v>
      </c>
      <c r="E56" s="12">
        <v>10825195.029999999</v>
      </c>
      <c r="F56" s="8">
        <v>4.4063527895561299</v>
      </c>
    </row>
    <row r="57" spans="2:6" x14ac:dyDescent="0.3">
      <c r="B57" s="6" t="s">
        <v>63</v>
      </c>
      <c r="C57" s="12">
        <v>510186.17</v>
      </c>
      <c r="D57" s="12">
        <v>1454505.18</v>
      </c>
      <c r="E57" s="12">
        <v>5273396.54</v>
      </c>
      <c r="F57" s="8">
        <v>3.6255605084885296</v>
      </c>
    </row>
    <row r="58" spans="2:6" x14ac:dyDescent="0.3">
      <c r="B58" s="6" t="s">
        <v>82</v>
      </c>
      <c r="C58" s="12">
        <v>813378.54</v>
      </c>
      <c r="D58" s="12">
        <v>1747581.69</v>
      </c>
      <c r="E58" s="12">
        <v>5443873.3600000003</v>
      </c>
      <c r="F58" s="8">
        <v>3.1150894926119306</v>
      </c>
    </row>
    <row r="59" spans="2:6" x14ac:dyDescent="0.3">
      <c r="B59" s="6" t="s">
        <v>58</v>
      </c>
      <c r="C59" s="12">
        <v>1617662.51</v>
      </c>
      <c r="D59" s="12">
        <v>2574641.21</v>
      </c>
      <c r="E59" s="12">
        <v>9729512.7300000004</v>
      </c>
      <c r="F59" s="8">
        <v>3.7789780930291257</v>
      </c>
    </row>
    <row r="60" spans="2:6" x14ac:dyDescent="0.3">
      <c r="B60" s="6" t="s">
        <v>74</v>
      </c>
      <c r="C60" s="12">
        <v>389161.04</v>
      </c>
      <c r="D60" s="12">
        <v>1005042.45</v>
      </c>
      <c r="E60" s="12">
        <v>4056096.9</v>
      </c>
      <c r="F60" s="8">
        <v>4.0357468483047656</v>
      </c>
    </row>
    <row r="61" spans="2:6" x14ac:dyDescent="0.3">
      <c r="B61" s="6" t="s">
        <v>10</v>
      </c>
      <c r="C61" s="12">
        <v>4827925.58</v>
      </c>
      <c r="D61" s="12">
        <v>6437330.6799999997</v>
      </c>
      <c r="E61" s="12">
        <v>20697519.780000001</v>
      </c>
      <c r="F61" s="8">
        <v>3.2152332711918414</v>
      </c>
    </row>
    <row r="62" spans="2:6" x14ac:dyDescent="0.3">
      <c r="B62" s="6" t="s">
        <v>76</v>
      </c>
      <c r="C62" s="12">
        <v>234404.94</v>
      </c>
      <c r="D62" s="12">
        <v>383094.89</v>
      </c>
      <c r="E62" s="12">
        <v>1189344.75</v>
      </c>
      <c r="F62" s="8">
        <v>3.1045696015418005</v>
      </c>
    </row>
    <row r="63" spans="2:6" x14ac:dyDescent="0.3">
      <c r="B63" s="6" t="s">
        <v>37</v>
      </c>
      <c r="C63" s="12">
        <v>550457.97</v>
      </c>
      <c r="D63" s="12">
        <v>1073719.8400000001</v>
      </c>
      <c r="E63" s="12">
        <v>4655996</v>
      </c>
      <c r="F63" s="8">
        <v>4.3363229648434176</v>
      </c>
    </row>
    <row r="64" spans="2:6" x14ac:dyDescent="0.3">
      <c r="B64" s="6" t="s">
        <v>46</v>
      </c>
      <c r="C64" s="12">
        <v>559826.12</v>
      </c>
      <c r="D64" s="12">
        <v>1673339.61</v>
      </c>
      <c r="E64" s="12">
        <v>4355023.83</v>
      </c>
      <c r="F64" s="8">
        <v>2.6025941201499436</v>
      </c>
    </row>
    <row r="65" spans="2:6" x14ac:dyDescent="0.3">
      <c r="B65" s="6" t="s">
        <v>73</v>
      </c>
      <c r="C65" s="12">
        <v>1244018.82</v>
      </c>
      <c r="D65" s="12">
        <v>2851347.4</v>
      </c>
      <c r="E65" s="12">
        <v>8752286.6999999993</v>
      </c>
      <c r="F65" s="8">
        <v>3.0695266034577195</v>
      </c>
    </row>
    <row r="66" spans="2:6" x14ac:dyDescent="0.3">
      <c r="B66" s="6" t="s">
        <v>41</v>
      </c>
      <c r="C66" s="12">
        <v>91227.199999999997</v>
      </c>
      <c r="D66" s="12">
        <v>531219.65</v>
      </c>
      <c r="E66" s="12">
        <v>2118516.9900000002</v>
      </c>
      <c r="F66" s="8">
        <v>3.9880245205537861</v>
      </c>
    </row>
    <row r="67" spans="2:6" x14ac:dyDescent="0.3">
      <c r="B67" s="6" t="s">
        <v>12</v>
      </c>
      <c r="C67" s="12">
        <v>1893824.51</v>
      </c>
      <c r="D67" s="12">
        <v>4415642.7300000004</v>
      </c>
      <c r="E67" s="12">
        <v>12186268.619999999</v>
      </c>
      <c r="F67" s="8">
        <v>2.759794975532361</v>
      </c>
    </row>
    <row r="68" spans="2:6" x14ac:dyDescent="0.3">
      <c r="B68" s="6" t="s">
        <v>32</v>
      </c>
      <c r="C68" s="12">
        <v>222638.47</v>
      </c>
      <c r="D68" s="12">
        <v>1325489.44</v>
      </c>
      <c r="E68" s="12">
        <v>3295972.5</v>
      </c>
      <c r="F68" s="8">
        <v>2.4866078902899447</v>
      </c>
    </row>
    <row r="69" spans="2:6" x14ac:dyDescent="0.3">
      <c r="B69" s="6" t="s">
        <v>62</v>
      </c>
      <c r="C69" s="12">
        <v>598527.31999999995</v>
      </c>
      <c r="D69" s="12">
        <v>1608113.42</v>
      </c>
      <c r="E69" s="12">
        <v>7349581.1100000003</v>
      </c>
      <c r="F69" s="8">
        <v>4.5703126524496023</v>
      </c>
    </row>
    <row r="70" spans="2:6" x14ac:dyDescent="0.3">
      <c r="B70" s="6" t="s">
        <v>89</v>
      </c>
      <c r="C70" s="12">
        <v>1730790.48</v>
      </c>
      <c r="D70" s="12">
        <v>2145221.92</v>
      </c>
      <c r="E70" s="12">
        <v>8533368.9800000004</v>
      </c>
      <c r="F70" s="8">
        <v>3.9778490516263236</v>
      </c>
    </row>
    <row r="71" spans="2:6" x14ac:dyDescent="0.3">
      <c r="B71" s="6" t="s">
        <v>86</v>
      </c>
      <c r="C71" s="12">
        <v>1553625.99</v>
      </c>
      <c r="D71" s="12">
        <v>2235120.4</v>
      </c>
      <c r="E71" s="12">
        <v>7780406.0599999996</v>
      </c>
      <c r="F71" s="8">
        <v>3.480978501202888</v>
      </c>
    </row>
    <row r="72" spans="2:6" x14ac:dyDescent="0.3">
      <c r="B72" s="6" t="s">
        <v>71</v>
      </c>
      <c r="C72" s="12">
        <v>1258182.06</v>
      </c>
      <c r="D72" s="12">
        <v>2625411.79</v>
      </c>
      <c r="E72" s="12">
        <v>9725785.1999999993</v>
      </c>
      <c r="F72" s="8">
        <v>3.7044798979896405</v>
      </c>
    </row>
    <row r="73" spans="2:6" x14ac:dyDescent="0.3">
      <c r="B73" s="9" t="s">
        <v>31</v>
      </c>
      <c r="C73" s="13">
        <v>340189.93</v>
      </c>
      <c r="D73" s="13">
        <v>1564958.26</v>
      </c>
      <c r="E73" s="13">
        <v>5261424.08</v>
      </c>
      <c r="F73" s="11">
        <v>3.3620219877302033</v>
      </c>
    </row>
    <row r="74" spans="2:6" x14ac:dyDescent="0.3">
      <c r="B74" s="9" t="s">
        <v>93</v>
      </c>
      <c r="C74" s="10">
        <v>87478258.349999994</v>
      </c>
      <c r="D74" s="10">
        <v>196690953.08000001</v>
      </c>
      <c r="E74" s="10">
        <v>598877095.26999998</v>
      </c>
      <c r="F74" s="11">
        <v>3.0447617742053392</v>
      </c>
    </row>
  </sheetData>
  <conditionalFormatting pivot="1" sqref="C7:E73">
    <cfRule type="colorScale" priority="6">
      <colorScale>
        <cfvo type="min"/>
        <cfvo type="percentile" val="50"/>
        <cfvo type="max"/>
        <color theme="0"/>
        <color theme="5" tint="0.39997558519241921"/>
        <color theme="5" tint="-0.249977111117893"/>
      </colorScale>
    </cfRule>
  </conditionalFormatting>
  <conditionalFormatting pivot="1" sqref="F7:F7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{28B607B1-9DB8-4DE3-95FA-A65677AFB316}</x14:id>
        </ext>
      </extLst>
    </cfRule>
  </conditionalFormatting>
  <conditionalFormatting pivot="1" sqref="F7:F73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{3608EE31-BF91-42D7-A06E-5B20A3E1745A}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8B607B1-9DB8-4DE3-95FA-A65677AFB31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3608EE31-BF91-42D7-A06E-5B20A3E1745A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CF5A8-1E1E-4B20-9547-C90F71CB9CD8}">
  <dimension ref="B1:G30"/>
  <sheetViews>
    <sheetView showGridLines="0" tabSelected="1" zoomScaleNormal="100" workbookViewId="0">
      <selection activeCell="E3" sqref="E3"/>
    </sheetView>
  </sheetViews>
  <sheetFormatPr defaultRowHeight="14.4" x14ac:dyDescent="0.3"/>
  <cols>
    <col min="2" max="2" width="16.109375" bestFit="1" customWidth="1"/>
    <col min="3" max="3" width="9.109375" customWidth="1"/>
    <col min="4" max="4" width="8.77734375" bestFit="1" customWidth="1"/>
    <col min="5" max="5" width="11.5546875" customWidth="1"/>
    <col min="6" max="6" width="14.5546875" bestFit="1" customWidth="1"/>
    <col min="7" max="7" width="7.21875" bestFit="1" customWidth="1"/>
  </cols>
  <sheetData>
    <row r="1" spans="2:7" x14ac:dyDescent="0.3">
      <c r="B1" s="16"/>
    </row>
    <row r="2" spans="2:7" x14ac:dyDescent="0.3">
      <c r="B2" s="15" t="s">
        <v>100</v>
      </c>
      <c r="E2" s="17"/>
      <c r="F2" s="14" t="s">
        <v>104</v>
      </c>
      <c r="G2" s="14"/>
    </row>
    <row r="3" spans="2:7" x14ac:dyDescent="0.3">
      <c r="B3" s="2" t="s">
        <v>92</v>
      </c>
      <c r="C3" s="3" t="s" vm="2">
        <v>94</v>
      </c>
      <c r="E3" s="17"/>
      <c r="F3" s="14" t="s">
        <v>109</v>
      </c>
      <c r="G3" s="14"/>
    </row>
    <row r="4" spans="2:7" x14ac:dyDescent="0.3">
      <c r="B4" s="4" t="s">
        <v>91</v>
      </c>
      <c r="C4" s="5" t="s" vm="3">
        <v>94</v>
      </c>
      <c r="E4" s="1"/>
      <c r="F4" s="1" t="s">
        <v>108</v>
      </c>
    </row>
    <row r="6" spans="2:7" x14ac:dyDescent="0.3">
      <c r="B6" s="4" t="s">
        <v>103</v>
      </c>
      <c r="C6" s="5" t="s">
        <v>95</v>
      </c>
      <c r="D6" s="5" t="s">
        <v>96</v>
      </c>
      <c r="E6" s="5" t="s">
        <v>97</v>
      </c>
      <c r="F6" s="5" t="s">
        <v>105</v>
      </c>
      <c r="G6" s="21" t="s">
        <v>106</v>
      </c>
    </row>
    <row r="7" spans="2:7" x14ac:dyDescent="0.3">
      <c r="B7" s="6" t="s">
        <v>15</v>
      </c>
      <c r="C7" s="7">
        <v>3876686.5</v>
      </c>
      <c r="D7" s="7">
        <v>10697994.09</v>
      </c>
      <c r="E7" s="7">
        <v>20991333.73</v>
      </c>
      <c r="F7" s="7">
        <v>-2212702.5500000007</v>
      </c>
      <c r="G7" s="8">
        <v>-0.10541028876300947</v>
      </c>
    </row>
    <row r="8" spans="2:7" x14ac:dyDescent="0.3">
      <c r="B8" s="6" t="s">
        <v>17</v>
      </c>
      <c r="C8" s="7"/>
      <c r="D8" s="7">
        <v>118281.03</v>
      </c>
      <c r="E8" s="7">
        <v>2840298.27</v>
      </c>
      <c r="F8" s="7">
        <v>-333376.85999999987</v>
      </c>
      <c r="G8" s="8">
        <v>-0.11737389115826904</v>
      </c>
    </row>
    <row r="9" spans="2:7" x14ac:dyDescent="0.3">
      <c r="B9" s="6" t="s">
        <v>9</v>
      </c>
      <c r="C9" s="7">
        <v>479984.39</v>
      </c>
      <c r="D9" s="7">
        <v>2258843.36</v>
      </c>
      <c r="E9" s="7">
        <v>6950493.5499999998</v>
      </c>
      <c r="F9" s="7">
        <v>-716880.88999999966</v>
      </c>
      <c r="G9" s="8">
        <v>-0.10314100500100452</v>
      </c>
    </row>
    <row r="10" spans="2:7" x14ac:dyDescent="0.3">
      <c r="B10" s="6" t="s">
        <v>23</v>
      </c>
      <c r="C10" s="7">
        <v>4764382.0599999996</v>
      </c>
      <c r="D10" s="7">
        <v>12170759.43</v>
      </c>
      <c r="E10" s="7">
        <v>35058881.399999999</v>
      </c>
      <c r="F10" s="7">
        <v>-5067398.1600000039</v>
      </c>
      <c r="G10" s="8">
        <v>-0.14453964181526921</v>
      </c>
    </row>
    <row r="11" spans="2:7" x14ac:dyDescent="0.3">
      <c r="B11" s="6" t="s">
        <v>2</v>
      </c>
      <c r="C11" s="7">
        <v>1425717.75</v>
      </c>
      <c r="D11" s="7">
        <v>5423567.6699999999</v>
      </c>
      <c r="E11" s="7">
        <v>22886336.25</v>
      </c>
      <c r="F11" s="7">
        <v>-2066097.1799999997</v>
      </c>
      <c r="G11" s="8">
        <v>-9.02764495562281E-2</v>
      </c>
    </row>
    <row r="12" spans="2:7" x14ac:dyDescent="0.3">
      <c r="B12" s="6" t="s">
        <v>22</v>
      </c>
      <c r="C12" s="7">
        <v>4036469.18</v>
      </c>
      <c r="D12" s="7">
        <v>7471763.3600000003</v>
      </c>
      <c r="E12" s="7">
        <v>25944172.039999999</v>
      </c>
      <c r="F12" s="7">
        <v>-2189637.0400000066</v>
      </c>
      <c r="G12" s="8">
        <v>-8.4398031150274722E-2</v>
      </c>
    </row>
    <row r="13" spans="2:7" x14ac:dyDescent="0.3">
      <c r="B13" s="6" t="s">
        <v>24</v>
      </c>
      <c r="C13" s="7">
        <v>2563110.11</v>
      </c>
      <c r="D13" s="7">
        <v>4685895.05</v>
      </c>
      <c r="E13" s="7">
        <v>12006271.039999999</v>
      </c>
      <c r="F13" s="7">
        <v>-1527369</v>
      </c>
      <c r="G13" s="8">
        <v>-0.12721426951893966</v>
      </c>
    </row>
    <row r="14" spans="2:7" x14ac:dyDescent="0.3">
      <c r="B14" s="6" t="s">
        <v>30</v>
      </c>
      <c r="C14" s="7">
        <v>30818546.120000001</v>
      </c>
      <c r="D14" s="7">
        <v>49770031.729999997</v>
      </c>
      <c r="E14" s="7">
        <v>161262512.18000001</v>
      </c>
      <c r="F14" s="7">
        <v>-9551596.819999963</v>
      </c>
      <c r="G14" s="8">
        <v>-5.9230113005672033E-2</v>
      </c>
    </row>
    <row r="15" spans="2:7" x14ac:dyDescent="0.3">
      <c r="B15" s="6" t="s">
        <v>4</v>
      </c>
      <c r="C15" s="7">
        <v>2524401.4900000002</v>
      </c>
      <c r="D15" s="7">
        <v>6206743.5</v>
      </c>
      <c r="E15" s="7">
        <v>18414576.809999999</v>
      </c>
      <c r="F15" s="7">
        <v>-2381839.4799999967</v>
      </c>
      <c r="G15" s="8">
        <v>-0.12934532813735602</v>
      </c>
    </row>
    <row r="16" spans="2:7" x14ac:dyDescent="0.3">
      <c r="B16" s="6" t="s">
        <v>27</v>
      </c>
      <c r="C16" s="7">
        <v>2904063.69</v>
      </c>
      <c r="D16" s="7">
        <v>4463460.7300000004</v>
      </c>
      <c r="E16" s="7">
        <v>11717810.460000001</v>
      </c>
      <c r="F16" s="7">
        <v>-1049543.3199999984</v>
      </c>
      <c r="G16" s="8">
        <v>-8.9568211022249142E-2</v>
      </c>
    </row>
    <row r="17" spans="2:7" x14ac:dyDescent="0.3">
      <c r="B17" s="6" t="s">
        <v>21</v>
      </c>
      <c r="C17" s="7"/>
      <c r="D17" s="7">
        <v>1881281.6</v>
      </c>
      <c r="E17" s="7">
        <v>7922197.0099999998</v>
      </c>
      <c r="F17" s="7">
        <v>-326785.86000000034</v>
      </c>
      <c r="G17" s="8">
        <v>-4.1249398315581692E-2</v>
      </c>
    </row>
    <row r="18" spans="2:7" x14ac:dyDescent="0.3">
      <c r="B18" s="6" t="s">
        <v>20</v>
      </c>
      <c r="C18" s="7">
        <v>225342.85</v>
      </c>
      <c r="D18" s="7">
        <v>3356013.39</v>
      </c>
      <c r="E18" s="7">
        <v>7984235.1399999997</v>
      </c>
      <c r="F18" s="7">
        <v>-655937.64999999944</v>
      </c>
      <c r="G18" s="8">
        <v>-8.2154099735093661E-2</v>
      </c>
    </row>
    <row r="19" spans="2:7" x14ac:dyDescent="0.3">
      <c r="B19" s="6" t="s">
        <v>16</v>
      </c>
      <c r="C19" s="7"/>
      <c r="D19" s="7">
        <v>1985436.8</v>
      </c>
      <c r="E19" s="7">
        <v>11402159.76</v>
      </c>
      <c r="F19" s="7">
        <v>-1402308.5700000003</v>
      </c>
      <c r="G19" s="8">
        <v>-0.1229862236204977</v>
      </c>
    </row>
    <row r="20" spans="2:7" x14ac:dyDescent="0.3">
      <c r="B20" s="6" t="s">
        <v>19</v>
      </c>
      <c r="C20" s="7"/>
      <c r="D20" s="7">
        <v>2478582.35</v>
      </c>
      <c r="E20" s="7">
        <v>13677506.75</v>
      </c>
      <c r="F20" s="7">
        <v>-1435642.7600000016</v>
      </c>
      <c r="G20" s="8">
        <v>-0.1049637763841719</v>
      </c>
    </row>
    <row r="21" spans="2:7" x14ac:dyDescent="0.3">
      <c r="B21" s="6" t="s">
        <v>8</v>
      </c>
      <c r="C21" s="7">
        <v>624511.51</v>
      </c>
      <c r="D21" s="7">
        <v>4694011.05</v>
      </c>
      <c r="E21" s="7">
        <v>5656740.3200000003</v>
      </c>
      <c r="F21" s="7">
        <v>-524119.02999999933</v>
      </c>
      <c r="G21" s="8">
        <v>-9.2653896122281129E-2</v>
      </c>
    </row>
    <row r="22" spans="2:7" x14ac:dyDescent="0.3">
      <c r="B22" s="6" t="s">
        <v>13</v>
      </c>
      <c r="C22" s="7">
        <v>5694417.1100000003</v>
      </c>
      <c r="D22" s="7">
        <v>13365181.73</v>
      </c>
      <c r="E22" s="7">
        <v>31857231.300000001</v>
      </c>
      <c r="F22" s="7">
        <v>-2497140.91</v>
      </c>
      <c r="G22" s="8">
        <v>-7.8385371487069561E-2</v>
      </c>
    </row>
    <row r="23" spans="2:7" x14ac:dyDescent="0.3">
      <c r="B23" s="6" t="s">
        <v>18</v>
      </c>
      <c r="C23" s="7">
        <v>408770.79</v>
      </c>
      <c r="D23" s="7">
        <v>2792885.74</v>
      </c>
      <c r="E23" s="7">
        <v>5189452.4400000004</v>
      </c>
      <c r="F23" s="7">
        <v>-940738.24999999907</v>
      </c>
      <c r="G23" s="8">
        <v>-0.1812789038683239</v>
      </c>
    </row>
    <row r="24" spans="2:7" x14ac:dyDescent="0.3">
      <c r="B24" s="6" t="s">
        <v>28</v>
      </c>
      <c r="C24" s="7">
        <v>747761.23</v>
      </c>
      <c r="D24" s="7">
        <v>3586722.7</v>
      </c>
      <c r="E24" s="7">
        <v>11829546.960000001</v>
      </c>
      <c r="F24" s="7">
        <v>-507754.55999999866</v>
      </c>
      <c r="G24" s="8">
        <v>-4.2922570214810545E-2</v>
      </c>
    </row>
    <row r="25" spans="2:7" x14ac:dyDescent="0.3">
      <c r="B25" s="6" t="s">
        <v>6</v>
      </c>
      <c r="C25" s="7">
        <v>12804937.970000001</v>
      </c>
      <c r="D25" s="7">
        <v>17283549.059999999</v>
      </c>
      <c r="E25" s="7">
        <v>48965337.950000003</v>
      </c>
      <c r="F25" s="7">
        <v>-4361315.049999997</v>
      </c>
      <c r="G25" s="8">
        <v>-8.9069436311324315E-2</v>
      </c>
    </row>
    <row r="26" spans="2:7" x14ac:dyDescent="0.3">
      <c r="B26" s="6" t="s">
        <v>26</v>
      </c>
      <c r="C26" s="7"/>
      <c r="D26" s="7">
        <v>1773783.69</v>
      </c>
      <c r="E26" s="7">
        <v>12618989.83</v>
      </c>
      <c r="F26" s="7">
        <v>-1785178.0700000003</v>
      </c>
      <c r="G26" s="8">
        <v>-0.14146758924838601</v>
      </c>
    </row>
    <row r="27" spans="2:7" x14ac:dyDescent="0.3">
      <c r="B27" s="6" t="s">
        <v>7</v>
      </c>
      <c r="C27" s="7">
        <v>53347.12</v>
      </c>
      <c r="D27" s="7">
        <v>226086.88</v>
      </c>
      <c r="E27" s="7">
        <v>1767821.3</v>
      </c>
      <c r="F27" s="7">
        <v>-196436.74000000022</v>
      </c>
      <c r="G27" s="8">
        <v>-0.11111798460624964</v>
      </c>
    </row>
    <row r="28" spans="2:7" x14ac:dyDescent="0.3">
      <c r="B28" s="6" t="s">
        <v>25</v>
      </c>
      <c r="C28" s="7">
        <v>1998158.57</v>
      </c>
      <c r="D28" s="7">
        <v>8078947.71</v>
      </c>
      <c r="E28" s="7">
        <v>34152244.240000002</v>
      </c>
      <c r="F28" s="7">
        <v>-2979488.5399999991</v>
      </c>
      <c r="G28" s="8">
        <v>-8.7241368943782149E-2</v>
      </c>
    </row>
    <row r="29" spans="2:7" x14ac:dyDescent="0.3">
      <c r="B29" s="6" t="s">
        <v>29</v>
      </c>
      <c r="C29" s="7">
        <v>11527649.91</v>
      </c>
      <c r="D29" s="7">
        <v>31921130.43</v>
      </c>
      <c r="E29" s="7">
        <v>87780946.540000007</v>
      </c>
      <c r="F29" s="7">
        <v>-10235186.649999991</v>
      </c>
      <c r="G29" s="8">
        <v>-0.11659918300534641</v>
      </c>
    </row>
    <row r="30" spans="2:7" x14ac:dyDescent="0.3">
      <c r="B30" s="18" t="s">
        <v>93</v>
      </c>
      <c r="C30" s="19">
        <v>87478258.349999994</v>
      </c>
      <c r="D30" s="19">
        <v>196690953.08000001</v>
      </c>
      <c r="E30" s="19">
        <v>598877095.26999998</v>
      </c>
      <c r="F30" s="19">
        <v>-54944473.939999938</v>
      </c>
      <c r="G30" s="20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{DB5FAB45-EACC-4EA2-A32A-0E8AC9570380}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B5FAB45-EACC-4EA2-A32A-0E8AC957038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8 d d 5 c 1 c b - c a e a - 4 8 e 1 - 8 2 2 a - a 3 e 8 c e 4 6 e f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8 b e 8 a e c - 6 d 7 c - 4 2 7 f - 9 a 5 f - 8 d 0 2 5 9 d 5 f c 4 9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e 8 b e 8 a e c - 6 d 7 c - 4 2 7 f - 9 a 5 f - 8 d 0 2 5 9 d 5 f c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 2 6 8 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< / s t r i n g > < / k e y > < v a l u e > < i n t > 2 0 6 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 C u s t o m e r 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5 2 f 6 2 5 8 b - c a 8 7 - 4 3 8 0 - 8 4 0 4 - f 5 f f e 4 5 e 0 f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d d 5 c 1 c b - c a e a - 4 8 e 1 - 8 2 2 a - a 3 e 8 c e 4 6 e f c 1 , d i m _ m a r k e t _ 8 c c f b 6 e 2 - 1 b f 9 - 4 a 4 7 - 8 b c 5 - e 6 2 c 7 7 d 5 f 3 9 6 , d i m _ p r o d u c t _ 7 a a 7 5 7 4 1 - a 7 4 f - 4 b 8 2 - 9 7 7 9 - 0 e e 5 8 6 b 1 e 4 c 8 , f a c t _ s a l e s _ m o n t h l y _ e 8 b e 8 a e c - 6 d 7 c - 4 2 7 f - 9 a 5 f - 8 d 0 2 5 9 d 5 f c 4 9 , d i m _ d a t e _ 8 d 8 f 7 c 5 e - 7 9 3 c - 4 a 1 b - b b 9 d - 8 3 d 4 4 f b e f 9 d b , n s _ t a r g e t s _ 2 0 2 1 _ 5 2 f 6 2 5 8 b - c a 8 7 - 4 3 8 0 - 8 4 0 4 - f 5 f f e 4 5 e 0 f a b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 1 8 3 . 6 < / H e i g h t > < I s E x p a n d e d > t r u e < / I s E x p a n d e d > < L a y e d O u t > t r u e < / L a y e d O u t > < L e f t > 6 . 4 9 6 1 8 9 4 3 2 3 3 4 1 7 6 7 < / L e f t > < T o p > 5 . 1 9 9 9 9 9 9 9 9 9 9 9 9 7 4 4 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 2 6 6 . 4 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 2 1 0 . 7 9 9 9 9 9 9 9 9 9 9 9 9 < / H e i g h t > < I s E x p a n d e d > t r u e < / I s E x p a n d e d > < L a y e d O u t > t r u e < / L a y e d O u t > < L e f t > 5 5 3 . 1 0 3 8 1 0 5 6 7 6 6 5 7 3 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 1 8 2 . 0 0 0 0 0 0 0 0 0 0 0 0 0 6 < / H e i g h t > < I s E x p a n d e d > t r u e < / I s E x p a n d e d > < L a y e d O u t > t r u e < / L a y e d O u t > < L e f t > 2 8 1 . 0 0 7 6 2 1 1 3 5 3 3 1 4 2 < / L e f t > < T a b I n d e x > 1 < / T a b I n d e x > < T o p > 4 8 . 3 9 9 9 9 9 9 9 9 9 9 9 9 4 9 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 5 5 2 . 3 0 3 8 1 0 5 6 7 6 6 5 7 8 < / L e f t > < T a b I n d e x > 5 < / T a b I n d e x > < T o p > 2 7 0 . 4 0 0 0 0 0 0 0 0 0 0 0 0 3 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 2 8 4 . 7 0 3 8 1 0 5 6 7 6 6 5 6 4 < / L e f t > < T a b I n d e x > 4 < / T a b I n d e x > < T o p > 2 4 6 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 ( 1 0 6 . 4 9 6 1 8 9 , 2 0 4 . 8 ) .   E n d   p o i n t   2 :   ( 1 0 0 , 2 5 0 . 4 ) 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 1 0 6 . 4 9 6 1 8 9 0 0 0 0 0 0 0 2 < / b : _ x > < b : _ y > 2 0 4 . 7 9 9 9 9 9 9 9 9 9 9 9 9 5 < / b : _ y > < / b : P o i n t > < b : P o i n t > < b : _ x > 1 0 6 . 4 9 6 1 8 9 0 0 0 0 0 0 0 4 < / b : _ x > < b : _ y > 2 2 5 . 5 9 9 9 9 9 9 9 9 9 9 9 9 7 < / b : _ y > < / b : P o i n t > < b : P o i n t > < b : _ x > 1 0 4 . 4 9 6 1 8 9 0 0 0 0 0 0 0 4 < / b : _ x > < b : _ y > 2 2 7 . 5 9 9 9 9 9 9 9 9 9 9 9 9 7 < / b : _ y > < / b : P o i n t > < b : P o i n t > < b : _ x > 1 0 2 . 0 0 0 0 0 0 0 0 0 0 0 0 0 6 < / b : _ x > < b : _ y > 2 2 7 . 5 9 9 9 9 9 9 9 9 9 9 9 9 7 < / b : _ y > < / b : P o i n t > < b : P o i n t > < b : _ x > 1 0 0 . 0 0 0 0 0 0 0 0 0 0 0 0 0 6 < / b : _ x > < b : _ y > 2 2 9 . 5 9 9 9 9 9 9 9 9 9 9 9 9 7 < / b : _ y > < / b : P o i n t > < b : P o i n t > < b : _ x > 1 0 0 . 0 0 0 0 0 0 0 0 0 0 0 0 0 6 < / b : _ x > < b : _ y > 2 5 0 . 4 0 0 0 0 0 0 0 0 0 0 0 0 3 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 9 8 . 4 9 6 1 8 9 0 0 0 0 0 0 0 1 5 < / b : _ x > < b : _ y > 1 8 8 . 7 9 9 9 9 9 9 9 9 9 9 9 9 5 < / b : _ y > < / L a b e l L o c a t i o n > < L o c a t i o n   x m l n s : b = " h t t p : / / s c h e m a s . d a t a c o n t r a c t . o r g / 2 0 0 4 / 0 7 / S y s t e m . W i n d o w s " > < b : _ x > 1 0 6 . 4 9 6 1 8 9 0 0 0 0 0 0 0 4 < / b : _ x > < b : _ y > 1 8 8 . 7 9 9 9 9 9 9 9 9 9 9 9 9 5 < / b : _ y > < / L o c a t i o n > < S h a p e R o t a t e A n g l e > 9 0 . 0 0 0 0 0 0 0 0 0 0 0 0 1 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 9 2 . 0 0 0 0 0 0 0 0 0 0 0 0 0 5 7 < / b : _ x > < b : _ y > 2 5 0 . 4 0 0 0 0 0 0 0 0 0 0 0 0 3 < / b : _ y > < / L a b e l L o c a t i o n > < L o c a t i o n   x m l n s : b = " h t t p : / / s c h e m a s . d a t a c o n t r a c t . o r g / 2 0 0 4 / 0 7 / S y s t e m . W i n d o w s " > < b : _ x > 1 0 0 . 0 0 0 0 0 0 0 0 0 0 0 0 0 6 < / b : _ x > < b : _ y > 2 6 6 . 4 0 0 0 0 0 0 0 0 0 0 0 0 3 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 1 0 6 . 4 9 6 1 8 9 0 0 0 0 0 0 0 2 < / b : _ x > < b : _ y > 2 0 4 . 7 9 9 9 9 9 9 9 9 9 9 9 9 5 < / b : _ y > < / b : P o i n t > < b : P o i n t > < b : _ x > 1 0 6 . 4 9 6 1 8 9 0 0 0 0 0 0 0 4 < / b : _ x > < b : _ y > 2 2 5 . 5 9 9 9 9 9 9 9 9 9 9 9 9 7 < / b : _ y > < / b : P o i n t > < b : P o i n t > < b : _ x > 1 0 4 . 4 9 6 1 8 9 0 0 0 0 0 0 0 4 < / b : _ x > < b : _ y > 2 2 7 . 5 9 9 9 9 9 9 9 9 9 9 9 9 7 < / b : _ y > < / b : P o i n t > < b : P o i n t > < b : _ x > 1 0 2 . 0 0 0 0 0 0 0 0 0 0 0 0 0 6 < / b : _ x > < b : _ y > 2 2 7 . 5 9 9 9 9 9 9 9 9 9 9 9 9 7 < / b : _ y > < / b : P o i n t > < b : P o i n t > < b : _ x > 1 0 0 . 0 0 0 0 0 0 0 0 0 0 0 0 0 6 < / b : _ x > < b : _ y > 2 2 9 . 5 9 9 9 9 9 9 9 9 9 9 9 9 7 < / b : _ y > < / b : P o i n t > < b : P o i n t > < b : _ x > 1 0 0 . 0 0 0 0 0 0 0 0 0 0 0 0 0 6 < / b : _ x > < b : _ y > 2 5 0 . 4 0 0 0 0 0 0 0 0 0 0 0 0 3 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 ( 2 6 5 . 0 0 7 6 2 1 1 3 5 3 3 1 , 1 3 9 . 4 ) .   E n d   p o i n t   2 :   ( 2 2 2 . 4 9 6 1 8 9 4 3 2 3 3 4 , 9 7 ) 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 2 6 5 . 0 0 7 6 2 1 1 3 5 3 3 1 4 2 < / b : _ x > < b : _ y > 1 3 9 . 3 9 9 9 9 9 9 9 9 9 9 9 9 5 < / b : _ y > < / b : P o i n t > < b : P o i n t > < b : _ x > 2 4 5 . 7 5 1 9 0 5 0 0 0 0 0 0 0 8 < / b : _ x > < b : _ y > 1 3 9 . 3 9 9 9 9 9 9 9 9 9 9 9 9 5 < / b : _ y > < / b : P o i n t > < b : P o i n t > < b : _ x > 2 4 3 . 7 5 1 9 0 5 0 0 0 0 0 0 0 8 < / b : _ x > < b : _ y > 1 3 7 . 3 9 9 9 9 9 9 9 9 9 9 9 9 5 < / b : _ y > < / b : P o i n t > < b : P o i n t > < b : _ x > 2 4 3 . 7 5 1 9 0 5 0 0 0 0 0 0 0 8 < / b : _ x > < b : _ y > 9 8 . 9 9 9 9 9 9 9 9 9 9 9 9 9 5 7 < / b : _ y > < / b : P o i n t > < b : P o i n t > < b : _ x > 2 4 1 . 7 5 1 9 0 5 0 0 0 0 0 0 0 8 < / b : _ x > < b : _ y > 9 6 . 9 9 9 9 9 9 9 9 9 9 9 9 9 5 7 < / b : _ y > < / b : P o i n t > < b : P o i n t > < b : _ x > 2 2 2 . 4 9 6 1 8 9 4 3 2 3 3 4 1 2 < / b : _ x > < b : _ y > 9 6 . 9 9 9 9 9 9 9 9 9 9 9 9 9 5 7 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 2 6 5 . 0 0 7 6 2 1 1 3 5 3 3 1 4 2 < / b : _ x > < b : _ y > 1 3 1 . 3 9 9 9 9 9 9 9 9 9 9 9 9 5 < / b : _ y > < / L a b e l L o c a t i o n > < L o c a t i o n   x m l n s : b = " h t t p : / / s c h e m a s . d a t a c o n t r a c t . o r g / 2 0 0 4 / 0 7 / S y s t e m . W i n d o w s " > < b : _ x > 2 8 1 . 0 0 7 6 2 1 1 3 5 3 3 1 4 2 < / b : _ x > < b : _ y > 1 3 9 . 3 9 9 9 9 9 9 9 9 9 9 9 9 5 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 2 0 6 . 4 9 6 1 8 9 4 3 2 3 3 4 1 2 < / b : _ x > < b : _ y > 8 8 . 9 9 9 9 9 9 9 9 9 9 9 9 9 5 7 < / b : _ y > < / L a b e l L o c a t i o n > < L o c a t i o n   x m l n s : b = " h t t p : / / s c h e m a s . d a t a c o n t r a c t . o r g / 2 0 0 4 / 0 7 / S y s t e m . W i n d o w s " > < b : _ x > 2 0 6 . 4 9 6 1 8 9 4 3 2 3 3 4 1 2 < / b : _ x > < b : _ y > 9 6 . 9 9 9 9 9 9 9 9 9 9 9 9 9 5 7 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 2 6 5 . 0 0 7 6 2 1 1 3 5 3 3 1 4 2 < / b : _ x > < b : _ y > 1 3 9 . 3 9 9 9 9 9 9 9 9 9 9 9 9 5 < / b : _ y > < / b : P o i n t > < b : P o i n t > < b : _ x > 2 4 5 . 7 5 1 9 0 5 0 0 0 0 0 0 0 8 < / b : _ x > < b : _ y > 1 3 9 . 3 9 9 9 9 9 9 9 9 9 9 9 9 5 < / b : _ y > < / b : P o i n t > < b : P o i n t > < b : _ x > 2 4 3 . 7 5 1 9 0 5 0 0 0 0 0 0 0 8 < / b : _ x > < b : _ y > 1 3 7 . 3 9 9 9 9 9 9 9 9 9 9 9 9 5 < / b : _ y > < / b : P o i n t > < b : P o i n t > < b : _ x > 2 4 3 . 7 5 1 9 0 5 0 0 0 0 0 0 0 8 < / b : _ x > < b : _ y > 9 8 . 9 9 9 9 9 9 9 9 9 9 9 9 9 5 7 < / b : _ y > < / b : P o i n t > < b : P o i n t > < b : _ x > 2 4 1 . 7 5 1 9 0 5 0 0 0 0 0 0 0 8 < / b : _ x > < b : _ y > 9 6 . 9 9 9 9 9 9 9 9 9 9 9 9 9 5 7 < / b : _ y > < / b : P o i n t > < b : P o i n t > < b : _ x > 2 2 2 . 4 9 6 1 8 9 4 3 2 3 3 4 1 2 < / b : _ x > < b : _ y > 9 6 . 9 9 9 9 9 9 9 9 9 9 9 9 9 5 7 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 ( 4 9 7 . 0 0 7 6 2 1 1 3 5 3 3 1 , 1 2 9 . 4 ) .   E n d   p o i n t   2 :   ( 5 3 7 . 1 0 3 8 1 0 5 6 7 6 6 6 , 1 0 5 . 4 ) 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 4 9 7 . 0 0 7 6 2 1 1 3 5 3 3 1 4 2 < / b : _ x > < b : _ y > 1 2 9 . 3 9 9 9 9 9 9 9 9 9 9 9 9 2 < / b : _ y > < / b : P o i n t > < b : P o i n t > < b : _ x > 5 1 5 . 0 5 5 7 1 6 0 0 0 0 0 0 0 7 < / b : _ x > < b : _ y > 1 2 9 . 3 9 9 9 9 9 9 9 9 9 9 9 9 5 < / b : _ y > < / b : P o i n t > < b : P o i n t > < b : _ x > 5 1 7 . 0 5 5 7 1 6 0 0 0 0 0 0 0 7 < / b : _ x > < b : _ y > 1 2 7 . 3 9 9 9 9 9 9 9 9 9 9 9 9 5 < / b : _ y > < / b : P o i n t > < b : P o i n t > < b : _ x > 5 1 7 . 0 5 5 7 1 6 0 0 0 0 0 0 0 7 < / b : _ x > < b : _ y > 1 0 7 . 3 9 9 9 9 9 9 9 9 9 9 9 9 5 < / b : _ y > < / b : P o i n t > < b : P o i n t > < b : _ x > 5 1 9 . 0 5 5 7 1 6 0 0 0 0 0 0 0 7 < / b : _ x > < b : _ y > 1 0 5 . 3 9 9 9 9 9 9 9 9 9 9 9 9 5 < / b : _ y > < / b : P o i n t > < b : P o i n t > < b : _ x > 5 3 7 . 1 0 3 8 1 0 5 6 7 6 6 5 7 3 < / b : _ x > < b : _ y > 1 0 5 . 3 9 9 9 9 9 9 9 9 9 9 9 9 5 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 4 8 1 . 0 0 7 6 2 1 1 3 5 3 3 1 4 2 < / b : _ x > < b : _ y > 1 2 1 . 3 9 9 9 9 9 9 9 9 9 9 9 9 2 < / b : _ y > < / L a b e l L o c a t i o n > < L o c a t i o n   x m l n s : b = " h t t p : / / s c h e m a s . d a t a c o n t r a c t . o r g / 2 0 0 4 / 0 7 / S y s t e m . W i n d o w s " > < b : _ x > 4 8 1 . 0 0 7 6 2 1 1 3 5 3 3 1 4 2 < / b : _ x > < b : _ y > 1 2 9 . 3 9 9 9 9 9 9 9 9 9 9 9 9 5 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 5 3 7 . 1 0 3 8 1 0 5 6 7 6 6 5 7 3 < / b : _ x > < b : _ y > 9 7 . 3 9 9 9 9 9 9 9 9 9 9 9 9 4 9 < / b : _ y > < / L a b e l L o c a t i o n > < L o c a t i o n   x m l n s : b = " h t t p : / / s c h e m a s . d a t a c o n t r a c t . o r g / 2 0 0 4 / 0 7 / S y s t e m . W i n d o w s " > < b : _ x > 5 5 3 . 1 0 3 8 1 0 5 6 7 6 6 5 7 3 < / b : _ x > < b : _ y > 1 0 5 . 3 9 9 9 9 9 9 9 9 9 9 9 9 5 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 4 9 7 . 0 0 7 6 2 1 1 3 5 3 3 1 4 2 < / b : _ x > < b : _ y > 1 2 9 . 3 9 9 9 9 9 9 9 9 9 9 9 9 2 < / b : _ y > < / b : P o i n t > < b : P o i n t > < b : _ x > 5 1 5 . 0 5 5 7 1 6 0 0 0 0 0 0 0 7 < / b : _ x > < b : _ y > 1 2 9 . 3 9 9 9 9 9 9 9 9 9 9 9 9 5 < / b : _ y > < / b : P o i n t > < b : P o i n t > < b : _ x > 5 1 7 . 0 5 5 7 1 6 0 0 0 0 0 0 0 7 < / b : _ x > < b : _ y > 1 2 7 . 3 9 9 9 9 9 9 9 9 9 9 9 9 5 < / b : _ y > < / b : P o i n t > < b : P o i n t > < b : _ x > 5 1 7 . 0 5 5 7 1 6 0 0 0 0 0 0 0 7 < / b : _ x > < b : _ y > 1 0 7 . 3 9 9 9 9 9 9 9 9 9 9 9 9 5 < / b : _ y > < / b : P o i n t > < b : P o i n t > < b : _ x > 5 1 9 . 0 5 5 7 1 6 0 0 0 0 0 0 0 7 < / b : _ x > < b : _ y > 1 0 5 . 3 9 9 9 9 9 9 9 9 9 9 9 9 5 < / b : _ y > < / b : P o i n t > < b : P o i n t > < b : _ x > 5 3 7 . 1 0 3 8 1 0 5 6 7 6 6 5 7 3 < / b : _ x > < b : _ y > 1 0 5 . 3 9 9 9 9 9 9 9 9 9 9 9 9 5 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 ( 4 9 7 . 0 0 7 6 2 1 1 3 5 3 3 1 , 1 4 9 . 4 ) .   E n d   p o i n t   2 :   ( 5 3 6 . 3 0 3 8 1 0 5 6 7 6 6 6 , 3 3 5 . 4 ) 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 4 9 7 . 0 0 7 6 2 1 1 3 5 3 3 1 4 2 < / b : _ x > < b : _ y > 1 4 9 . 3 9 9 9 9 9 9 9 9 9 9 9 9 8 < / b : _ y > < / b : P o i n t > < b : P o i n t > < b : _ x > 5 1 8 . 0 7 9 7 6 3 5 < / b : _ x > < b : _ y > 1 4 9 . 3 9 9 9 9 9 9 9 9 9 9 9 9 5 < / b : _ y > < / b : P o i n t > < b : P o i n t > < b : _ x > 5 2 0 . 0 7 9 7 6 3 5 < / b : _ x > < b : _ y > 1 5 1 . 3 9 9 9 9 9 9 9 9 9 9 9 9 5 < / b : _ y > < / b : P o i n t > < b : P o i n t > < b : _ x > 5 2 0 . 0 7 9 7 6 3 5 < / b : _ x > < b : _ y > 3 3 3 . 4 < / b : _ y > < / b : P o i n t > < b : P o i n t > < b : _ x > 5 2 2 . 0 7 9 7 6 3 5 < / b : _ x > < b : _ y > 3 3 5 . 4 < / b : _ y > < / b : P o i n t > < b : P o i n t > < b : _ x > 5 3 6 . 3 0 3 8 1 0 5 6 7 6 6 5 7 8 < / b : _ x > < b : _ y > 3 3 5 . 4 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 4 8 1 . 0 0 7 6 2 1 1 3 5 3 3 1 4 2 < / b : _ x > < b : _ y > 1 4 1 . 3 9 9 9 9 9 9 9 9 9 9 9 9 8 < / b : _ y > < / L a b e l L o c a t i o n > < L o c a t i o n   x m l n s : b = " h t t p : / / s c h e m a s . d a t a c o n t r a c t . o r g / 2 0 0 4 / 0 7 / S y s t e m . W i n d o w s " > < b : _ x > 4 8 1 . 0 0 7 6 2 1 1 3 5 3 3 1 4 2 < / b : _ x > < b : _ y > 1 4 9 . 3 9 9 9 9 9 9 9 9 9 9 9 9 5 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 5 3 6 . 3 0 3 8 1 0 5 6 7 6 6 5 7 8 < / b : _ x > < b : _ y > 3 2 7 . 4 < / b : _ y > < / L a b e l L o c a t i o n > < L o c a t i o n   x m l n s : b = " h t t p : / / s c h e m a s . d a t a c o n t r a c t . o r g / 2 0 0 4 / 0 7 / S y s t e m . W i n d o w s " > < b : _ x > 5 5 2 . 3 0 3 8 1 0 5 6 7 6 6 5 7 8 < / b : _ x > < b : _ y > 3 3 5 . 4 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 4 9 7 . 0 0 7 6 2 1 1 3 5 3 3 1 4 2 < / b : _ x > < b : _ y > 1 4 9 . 3 9 9 9 9 9 9 9 9 9 9 9 9 8 < / b : _ y > < / b : P o i n t > < b : P o i n t > < b : _ x > 5 1 8 . 0 7 9 7 6 3 5 < / b : _ x > < b : _ y > 1 4 9 . 3 9 9 9 9 9 9 9 9 9 9 9 9 5 < / b : _ y > < / b : P o i n t > < b : P o i n t > < b : _ x > 5 2 0 . 0 7 9 7 6 3 5 < / b : _ x > < b : _ y > 1 5 1 . 3 9 9 9 9 9 9 9 9 9 9 9 9 5 < / b : _ y > < / b : P o i n t > < b : P o i n t > < b : _ x > 5 2 0 . 0 7 9 7 6 3 5 < / b : _ x > < b : _ y > 3 3 3 . 4 < / b : _ y > < / b : P o i n t > < b : P o i n t > < b : _ x > 5 2 2 . 0 7 9 7 6 3 5 < / b : _ x > < b : _ y > 3 3 5 . 4 < / b : _ y > < / b : P o i n t > < b : P o i n t > < b : _ x > 5 3 6 . 3 0 3 8 1 0 5 6 7 6 6 5 7 8 < / b : _ x > < b : _ y > 3 3 5 . 4 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 ( 2 6 8 . 7 0 3 8 1 0 5 6 7 6 6 6 , 3 2 1 ) .   E n d   p o i n t   2 :   ( 2 1 6 , 3 4 1 . 4 ) 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 2 6 8 . 7 0 3 8 1 0 5 6 7 6 6 5 6 4 < / b : _ x > < b : _ y > 3 2 0 . 9 9 9 9 9 9 9 9 9 9 9 9 9 4 < / b : _ y > < / b : P o i n t > < b : P o i n t > < b : _ x > 2 4 4 . 3 5 1 9 0 5 5 0 0 0 0 0 0 4 < / b : _ x > < b : _ y > 3 2 0 . 9 9 9 9 9 9 9 9 9 9 9 9 9 4 < / b : _ y > < / b : P o i n t > < b : P o i n t > < b : _ x > 2 4 2 . 3 5 1 9 0 5 5 0 0 0 0 0 0 4 < / b : _ x > < b : _ y > 3 2 2 . 9 9 9 9 9 9 9 9 9 9 9 9 9 4 < / b : _ y > < / b : P o i n t > < b : P o i n t > < b : _ x > 2 4 2 . 3 5 1 9 0 5 5 0 0 0 0 0 0 4 < / b : _ x > < b : _ y > 3 3 9 . 4 < / b : _ y > < / b : P o i n t > < b : P o i n t > < b : _ x > 2 4 0 . 3 5 1 9 0 5 5 0 0 0 0 0 0 4 < / b : _ x > < b : _ y > 3 4 1 . 4 < / b : _ y > < / b : P o i n t > < b : P o i n t > < b : _ x > 2 1 6 < / b : _ x > < b : _ y > 3 4 1 . 4 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 2 6 8 . 7 0 3 8 1 0 5 6 7 6 6 5 6 4 < / b : _ x > < b : _ y > 3 1 2 . 9 9 9 9 9 9 9 9 9 9 9 9 9 4 < / b : _ y > < / L a b e l L o c a t i o n > < L o c a t i o n   x m l n s : b = " h t t p : / / s c h e m a s . d a t a c o n t r a c t . o r g / 2 0 0 4 / 0 7 / S y s t e m . W i n d o w s " > < b : _ x > 2 8 4 . 7 0 3 8 1 0 5 6 7 6 6 5 6 4 < / b : _ x > < b : _ y > 3 2 0 . 9 9 9 9 9 9 9 9 9 9 9 9 9 4 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 3 3 3 . 4 < / b : _ y > < / L a b e l L o c a t i o n > < L o c a t i o n   x m l n s : b = " h t t p : / / s c h e m a s . d a t a c o n t r a c t . o r g / 2 0 0 4 / 0 7 / S y s t e m . W i n d o w s " > < b : _ x > 2 0 0 < / b : _ x > < b : _ y > 3 4 1 . 4 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 2 6 8 . 7 0 3 8 1 0 5 6 7 6 6 5 6 4 < / b : _ x > < b : _ y > 3 2 0 . 9 9 9 9 9 9 9 9 9 9 9 9 9 4 < / b : _ y > < / b : P o i n t > < b : P o i n t > < b : _ x > 2 4 4 . 3 5 1 9 0 5 5 0 0 0 0 0 0 4 < / b : _ x > < b : _ y > 3 2 0 . 9 9 9 9 9 9 9 9 9 9 9 9 9 4 < / b : _ y > < / b : P o i n t > < b : P o i n t > < b : _ x > 2 4 2 . 3 5 1 9 0 5 5 0 0 0 0 0 0 4 < / b : _ x > < b : _ y > 3 2 2 . 9 9 9 9 9 9 9 9 9 9 9 9 9 4 < / b : _ y > < / b : P o i n t > < b : P o i n t > < b : _ x > 2 4 2 . 3 5 1 9 0 5 5 0 0 0 0 0 0 4 < / b : _ x > < b : _ y > 3 3 9 . 4 < / b : _ y > < / b : P o i n t > < b : P o i n t > < b : _ x > 2 4 0 . 3 5 1 9 0 5 5 0 0 0 0 0 0 4 < / b : _ x > < b : _ y > 3 4 1 . 4 < / b : _ y > < / b : P o i n t > < b : P o i n t > < b : _ x > 2 1 6 < / b : _ x > < b : _ y > 3 4 1 . 4 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 ( 5 0 0 . 7 0 3 8 1 0 5 6 7 6 6 6 , 3 2 1 ) .   E n d   p o i n t   2 :   ( 5 3 6 . 3 0 3 8 1 0 5 6 7 6 6 6 , 3 5 5 . 4 ) 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 5 0 0 . 7 0 3 8 1 0 5 6 7 6 6 5 6 4 < / b : _ x > < b : _ y > 3 2 0 . 9 9 9 9 9 9 9 9 9 9 9 9 9 4 < / b : _ y > < / b : P o i n t > < b : P o i n t > < b : _ x > 5 1 3 . 0 7 9 7 6 3 5 < / b : _ x > < b : _ y > 3 2 0 . 9 9 9 9 9 9 9 9 9 9 9 9 9 4 < / b : _ y > < / b : P o i n t > < b : P o i n t > < b : _ x > 5 1 5 . 0 7 9 7 6 3 5 < / b : _ x > < b : _ y > 3 2 2 . 9 9 9 9 9 9 9 9 9 9 9 9 9 4 < / b : _ y > < / b : P o i n t > < b : P o i n t > < b : _ x > 5 1 5 . 0 7 9 7 6 3 5 < / b : _ x > < b : _ y > 3 5 3 . 4 < / b : _ y > < / b : P o i n t > < b : P o i n t > < b : _ x > 5 1 7 . 0 7 9 7 6 3 5 < / b : _ x > < b : _ y > 3 5 5 . 4 < / b : _ y > < / b : P o i n t > < b : P o i n t > < b : _ x > 5 3 6 . 3 0 3 8 1 0 5 6 7 6 6 5 7 8 < / b : _ x > < b : _ y > 3 5 5 . 4 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 4 8 4 . 7 0 3 8 1 0 5 6 7 6 6 5 6 4 < / b : _ x > < b : _ y > 3 1 2 . 9 9 9 9 9 9 9 9 9 9 9 9 9 4 < / b : _ y > < / L a b e l L o c a t i o n > < L o c a t i o n   x m l n s : b = " h t t p : / / s c h e m a s . d a t a c o n t r a c t . o r g / 2 0 0 4 / 0 7 / S y s t e m . W i n d o w s " > < b : _ x > 4 8 4 . 7 0 3 8 1 0 5 6 7 6 6 5 6 4 < / b : _ x > < b : _ y > 3 2 0 . 9 9 9 9 9 9 9 9 9 9 9 9 9 4 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 5 3 6 . 3 0 3 8 1 0 5 6 7 6 6 5 7 8 < / b : _ x > < b : _ y > 3 4 7 . 4 < / b : _ y > < / L a b e l L o c a t i o n > < L o c a t i o n   x m l n s : b = " h t t p : / / s c h e m a s . d a t a c o n t r a c t . o r g / 2 0 0 4 / 0 7 / S y s t e m . W i n d o w s " > < b : _ x > 5 5 2 . 3 0 3 8 1 0 5 6 7 6 6 5 7 8 < / b : _ x > < b : _ y > 3 5 5 . 4 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 5 0 0 . 7 0 3 8 1 0 5 6 7 6 6 5 6 4 < / b : _ x > < b : _ y > 3 2 0 . 9 9 9 9 9 9 9 9 9 9 9 9 9 4 < / b : _ y > < / b : P o i n t > < b : P o i n t > < b : _ x > 5 1 3 . 0 7 9 7 6 3 5 < / b : _ x > < b : _ y > 3 2 0 . 9 9 9 9 9 9 9 9 9 9 9 9 9 4 < / b : _ y > < / b : P o i n t > < b : P o i n t > < b : _ x > 5 1 5 . 0 7 9 7 6 3 5 < / b : _ x > < b : _ y > 3 2 2 . 9 9 9 9 9 9 9 9 9 9 9 9 9 4 < / b : _ y > < / b : P o i n t > < b : P o i n t > < b : _ x > 5 1 5 . 0 7 9 7 6 3 5 < / b : _ x > < b : _ y > 3 5 3 . 4 < / b : _ y > < / b : P o i n t > < b : P o i n t > < b : _ x > 5 1 7 . 0 7 9 7 6 3 5 < / b : _ x > < b : _ y > 3 5 5 . 4 < / b : _ y > < / b : P o i n t > < b : P o i n t > < b : _ x > 5 3 6 . 3 0 3 8 1 0 5 6 7 6 6 5 7 8 < / b : _ x > < b : _ y > 3 5 5 . 4 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 d i m _ c u s t o m e r _ 8 d d 5 c 1 c b - c a e a - 4 8 e 1 - 8 2 2 a - a 3 e 8 c e 4 6 e f c 1 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 d i m _ m a r k e t _ 8 c c f b 6 e 2 - 1 b f 9 - 4 a 4 7 - 8 b c 5 - e 6 2 c 7 7 d 5 f 3 9 6 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 d i m _ p r o d u c t _ 7 a a 7 5 7 4 1 - a 7 4 f - 4 b 8 2 - 9 7 7 9 - 0 e e 5 8 6 b 1 e 4 c 8 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 f a c t _ s a l e s _ m o n t h l y _ e 8 b e 8 a e c - 6 d 7 c - 4 2 7 f - 9 a 5 f - 8 d 0 2 5 9 d 5 f c 4 9 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 d i m _ d a t e _ 8 d 8 f 7 c 5 e - 7 9 3 c - 4 a 1 b - b b 9 d - 8 3 d 4 4 f b e f 9 d b 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 n s _ t a r g e t s _ 2 0 2 1 _ 5 2 f 6 2 5 8 b - c a 8 7 - 4 3 8 0 - 8 4 0 4 - f 5 f f e 4 5 e 0 f a b 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D a t a M a s h u p   s q m i d = " c c 6 a 3 b 4 4 - 1 e 3 1 - 4 f 1 0 - b 7 e f - c 9 b b c a 4 3 3 2 0 3 "   x m l n s = " h t t p : / / s c h e m a s . m i c r o s o f t . c o m / D a t a M a s h u p " > A A A A A C Q H A A B Q S w M E F A A C A A g A d J d r W w c C J 1 u k A A A A 9 g A A A B I A H A B D b 2 5 m a W c v U G F j a 2 F n Z S 5 4 b W w g o h g A K K A U A A A A A A A A A A A A A A A A A A A A A A A A A A A A h Y + x D o I w F E V / h X S n L d W B k E c Z n E z E m J g Y 1 w Y r N M L D 0 G L 5 N w c / y V 8 Q o 6 i b 4 z 3 3 D P f e r z f I h q Y O L r q z p s W U R J S T Q G P R H g y W K e n d M Y x J J m G j i p M q d T D K a J P B H l J S O X d O G P P e U z + j b V c y w X n E 9 v l q W 1 S 6 U e Q j m / 9 y a N A 6 h Y U m E n a v M V L Q a B 5 T w c d N w C Y I u c G v I M b u 2 f 5 A W P S 1 6 z s t N Y b L N b A p A n t / k A 9 Q S w M E F A A C A A g A d J d r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S X a 1 s S A Y B z H g Q A A D Q U A A A T A B w A R m 9 y b X V s Y X M v U 2 V j d G l v b j E u b S C i G A A o o B Q A A A A A A A A A A A A A A A A A A A A A A A A A A A D l W F 1 P 4 z g U f U f i P 1 j h J Z W s a N M B N B / q Q 7 e A F m m m M 2 z R S K i g y i S m j d a x O 7 Z T 0 a n 4 7 3 v t J O R b U A o r o e W h R N f 2 O e c 6 9 / i 6 V T T Q k e B o k v 7 3 v + z v 7 e + p B Z E 0 R B P C q E I D x K j e 3 0 P w N x G J D C h E z g Q L q f T O I p j g O q P P 1 6 f 3 A W V o B O O K X t t 1 T m 9 / L + L l d W X o M I p n Q a K 0 i K l s Z b A Y O A 0 e t D N c z y o o g V o 5 Z q F F 2 E w P n F Q k + k H 0 w h l 0 Q D h 4 T G I 6 c M p I n k G 6 e Z i O B N e U 6 5 t H F e f x U k g N 6 k e T n 4 Z q p F b e i Q i S G G a 5 z x e J p y e U R X G k q R w 4 2 M E w n y U x V 4 M j j E 5 5 I M K I z w d + / 6 i P 0 U U i N J 3 o N a O D 4 t E b C 0 5 v e o + y f k g R C y P r L 0 o g Y W W k X Z J b m J i N Z H G 3 l g F G 0 2 z C k L F J Q B i R a q B l U s Y e L Q i f w / z L 9 Z I W u J e S c H U n Z J w q N 4 M G v S E E b z Z O n v o M E q P A e c 7 1 8 a F n l j x g V A z D i I Y Y 0 v R e 2 4 G Y y H + o b o S X j G j D 3 B g I Q C m n r B J / K B L 5 m 8 L K A L T 9 J C w p p Z L F b d S t 5 Y u d I d P R B Y K 3 y h I V r W x E s 2 o k A 5 A V J F x K r F O E 3 6 m i J j Z l / b W d j k v Y g K q M w o 9 N J X V v p r u / m z M z j J 1 9 m e K 8 g S t L A j s 9 + e F l n t z K N 1 V X g m f S Y b 9 R 4 2 m 8 3 x H / 0 F X 7 W x w Q 1 f r f 8 o D w X 3 Z C d D h d J b e z 3 7 C r j Q F J 5 9 C p X t H o s N E O J 4 D o j I f d h n 7 U 8 x q G f p o u y 3 I 7 2 y 6 l C J N g R 9 / m I D s b N w N 6 A + e W J X Z a 9 / i 9 W r e I H 3 b E j z r i x + / 0 C M j e Z 3 5 H q K Y W R q t I 1 R 1 v T w g 6 N 6 X S v A o Q T e d C r p u X h 5 S m E V 8 R G Z E a U N V 4 1 R z L t r s j o F u Z 0 p z F U O A L t n 6 5 + 1 q w d j J h E + + V v d g h + P 9 1 w w 2 h 3 P L S M c 8 6 i m m 5 3 N q r + o l 7 8 Y V e N 4 O c 5 r t N Y p E U B c u T + J b K s t 9 H h A U J X J V B 6 v B W Q Q 6 a p j 0 D / d L w j m x S n d k 2 T 4 F N L m h s m T z A r I i r m e U 5 5 P X W Z X a u 1 T m b j P M M 9 t 4 9 M N P c / h / + R / w J + 7 2 e 5 7 W N 9 n 3 8 0 Y w + F P s h + I r a u t A i T b r I 3 i z 9 G i n t p p Q Y T Z Y s 0 l C 7 n n 3 4 c z 0 W e g E V 6 / Y w 7 D R j + e f p v Z b E 5 q W 8 U y m F L N 8 L O B g w z O u + f C 8 w A 6 V t b u q q d p G 0 u i q v d p u C r Q t p q 9 c y + D l X q Z y J J l I j c Y e + G V 8 X P M M w T L G a n c K x R w A 8 U B I s 0 A k g e x b l + 5 3 F c K e G D J x X M L f w X l E i 2 9 m 6 p A H x 2 i w q 8 x o U d 2 r 1 G M K i U g t G g D b 7 Y l 3 4 B O F V C u + c X a F m i r D C 6 l A 5 H z 7 s t b P 4 7 T Q V I Z a l J Z W c + q Z X L r J Y r N q L z A w U R V Y V A X f L d T 2 h j v J 6 u p v X N Z j 6 s g l s 3 0 i 5 m s G L n V O t Z s b B r W d B p S u Z X 5 + 8 r J G 1 / A p V w 7 O d r / f a 3 / O e 3 Z n y s + W / a E g d X 6 g a v r c t J d + l R i / p e m v O l 3 8 B U E s B A i 0 A F A A C A A g A d J d r W w c C J 1 u k A A A A 9 g A A A B I A A A A A A A A A A A A A A A A A A A A A A E N v b m Z p Z y 9 Q Y W N r Y W d l L n h t b F B L A Q I t A B Q A A g A I A H S X a 1 s P y u m r p A A A A O k A A A A T A A A A A A A A A A A A A A A A A P A A A A B b Q 2 9 u d G V u d F 9 U e X B l c 1 0 u e G 1 s U E s B A i 0 A F A A C A A g A d J d r W x I B g H M e B A A A N B Q A A B M A A A A A A A A A A A A A A A A A 4 Q E A A E Z v c m 1 1 b G F z L 1 N l Y 3 R p b 2 4 x L m 1 Q S w U G A A A A A A M A A w D C A A A A T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X l A A A A A A A A A 8 U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T B i M G N j M S 0 4 N m M 5 L T Q z Z m Y t O T N k N y 0 4 Y T Q y O D I 0 Z m V k Z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T F U M D k 6 N T Y 6 M T g u M j Q 0 N D g 0 M 1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Q 2 Y T V i O D k 0 L W M z Z j M t N G M x Y i 1 h M z Q 5 L T M 2 Z T Q 3 Y z V j O D k 1 Y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T E t M T F U M T A 6 M D A 6 N D U u N z c 4 M z A 0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0 V 4 Y 2 V s J T I w Q 2 9 1 c n N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l h Z m N l Z T k 3 L W R k N z k t N D l j M i 1 i O T M w L T l j O D E z O W F l N T V h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S 0 x M S 0 x M V Q x M D o w M D o 1 N S 4 0 N T c 3 M z U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0 V 4 Y 2 V s J T I w Q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B l M z F i O W F m L T V i Y j k t N D E y Z i 0 5 N j F h L W J m M T A 3 M T R k Y 2 I 5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U t M T E t M T F U M T A 6 M D E 6 M D Q u N z g 1 M j U z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C U y M E N v d X J z Z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Z G R m M j U 1 Y z k t Z m R i N y 0 0 M W Q 1 L W I 5 Z G Q t O D h j M D E 0 Y m Q 1 Y 2 Y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x d H k g Y 2 9 s d W 1 u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H F 0 e S B j b 2 x 1 b W 4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S 0 x M S 0 x M V Q x M D o w M T o y N i 4 z N T c 2 M D c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R X h j Z W w l M j B D b 3 V y c 2 U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S U y M H F 0 e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T E 2 N T U 5 Z W E t Z j V h N S 0 0 M T A 0 L W E 2 Y 2 I t N W I 1 O T F h N z Q z Y j Y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E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R l k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R y I g L z 4 8 R W 5 0 c n k g V H l w Z T 0 i R m l s b E x h c 3 R V c G R h d G V k I i B W Y W x 1 Z T 0 i Z D I w M j U t M T E t M T F U M T E 6 M T A 6 N D U u O D k w N j I y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B i O T B j Z W F h L T J j N 2 E t N G J i Y i 1 h Y W F k L T A w M j l i Z G N h Z m Q 2 N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E x V D E z O j A x O j M 5 L j c x N j g z N z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I x t L o M B u D T Y o p U w m b v g L P A A A A A A I A A A A A A B B m A A A A A Q A A I A A A A F V n f y 3 7 5 v F j o 7 9 T x x C w Y f o 9 A I W 9 d W v J H v c k b 2 u l + f e Z A A A A A A 6 A A A A A A g A A I A A A A N K H u i v 4 3 Q u E D Z x m 9 V w v V O Q 6 9 D 3 b w c J P E t O w c H Y M y d J x U A A A A F l f Y 2 I u 1 C j p 3 0 + N p w L u v S T 7 0 5 b j W b p I g a D j W o T U R I n Z z h 4 X d q j Z T t F h R 9 o M v D J G J 5 f v G v / q h 9 Y x B C M n S Q 6 n v T V m v p w U u h t x z Z M M N K w 9 J Y P K Q A A A A N d E C r y + v 5 l X s 2 R 1 L D 2 O b D D 7 H I F T m O s 7 z / k m 6 X V + Q S P y o r E n k f 3 u c c v j d I g 3 s D D N j h + P n h X w E 3 7 a s p 8 T 0 0 V U u x w = < / D a t a M a s h u p > 
</file>

<file path=customXml/item18.xml>��< ? x m l   v e r s i o n = " 1 . 0 "   e n c o d i n g = " U T F - 1 6 " ? > < G e m i n i   x m l n s = " h t t p : / / g e m i n i / p i v o t c u s t o m i z a t i o n / 6 e f 5 b 2 a f - 5 3 9 8 - 4 0 1 c - 8 f e 6 - 5 f 6 4 1 6 2 b 1 2 7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2 a 9 5 5 d f - 1 8 2 4 - 4 7 e 4 - a 7 8 e - 6 f 7 8 8 6 8 0 2 0 e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8 c c f b 6 e 2 - 1 b f 9 - 4 a 4 7 - 8 b c 5 - e 6 2 c 7 7 d 5 f 3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 2 0 2 5 - 1 1 - 1 1 T 1 9 : 0 5 : 3 6 . 9 2 5 1 9 2 7 + 0 5 : 3 0 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7 a a 7 5 7 4 1 - a 7 4 f - 4 b 8 2 - 9 7 7 9 - 0 e e 5 8 6 b 1 e 4 c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8 d 8 f 7 c 5 e - 7 9 3 c - 4 a 1 b - b b 9 d - 8 3 d 4 4 f b e f 9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A0C2EA4-35A5-4B2B-92FC-45B8DF22991B}">
  <ds:schemaRefs/>
</ds:datastoreItem>
</file>

<file path=customXml/itemProps10.xml><?xml version="1.0" encoding="utf-8"?>
<ds:datastoreItem xmlns:ds="http://schemas.openxmlformats.org/officeDocument/2006/customXml" ds:itemID="{917D6A3C-2441-476D-ACDF-C32159BE485F}">
  <ds:schemaRefs/>
</ds:datastoreItem>
</file>

<file path=customXml/itemProps11.xml><?xml version="1.0" encoding="utf-8"?>
<ds:datastoreItem xmlns:ds="http://schemas.openxmlformats.org/officeDocument/2006/customXml" ds:itemID="{CA55C524-9390-48DD-9C5C-93EB5E53B820}">
  <ds:schemaRefs/>
</ds:datastoreItem>
</file>

<file path=customXml/itemProps12.xml><?xml version="1.0" encoding="utf-8"?>
<ds:datastoreItem xmlns:ds="http://schemas.openxmlformats.org/officeDocument/2006/customXml" ds:itemID="{03CB49A6-B620-4308-A49D-50E9BD6D56F7}">
  <ds:schemaRefs/>
</ds:datastoreItem>
</file>

<file path=customXml/itemProps13.xml><?xml version="1.0" encoding="utf-8"?>
<ds:datastoreItem xmlns:ds="http://schemas.openxmlformats.org/officeDocument/2006/customXml" ds:itemID="{EBAB3E33-7A76-4663-A839-51086F270AC4}">
  <ds:schemaRefs/>
</ds:datastoreItem>
</file>

<file path=customXml/itemProps14.xml><?xml version="1.0" encoding="utf-8"?>
<ds:datastoreItem xmlns:ds="http://schemas.openxmlformats.org/officeDocument/2006/customXml" ds:itemID="{8D340811-AE28-403D-AB65-AFB3ADEC815A}">
  <ds:schemaRefs/>
</ds:datastoreItem>
</file>

<file path=customXml/itemProps15.xml><?xml version="1.0" encoding="utf-8"?>
<ds:datastoreItem xmlns:ds="http://schemas.openxmlformats.org/officeDocument/2006/customXml" ds:itemID="{14AA5504-FD1A-4C9B-B208-3BFC30C69C35}">
  <ds:schemaRefs/>
</ds:datastoreItem>
</file>

<file path=customXml/itemProps16.xml><?xml version="1.0" encoding="utf-8"?>
<ds:datastoreItem xmlns:ds="http://schemas.openxmlformats.org/officeDocument/2006/customXml" ds:itemID="{D47C9006-AD70-421E-A382-A93DC7E9B0D7}">
  <ds:schemaRefs/>
</ds:datastoreItem>
</file>

<file path=customXml/itemProps17.xml><?xml version="1.0" encoding="utf-8"?>
<ds:datastoreItem xmlns:ds="http://schemas.openxmlformats.org/officeDocument/2006/customXml" ds:itemID="{8163C310-3346-4893-A891-A5F56A41C0BE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12EA606A-DD9D-4DBD-A944-1934EFA4B8CC}">
  <ds:schemaRefs/>
</ds:datastoreItem>
</file>

<file path=customXml/itemProps19.xml><?xml version="1.0" encoding="utf-8"?>
<ds:datastoreItem xmlns:ds="http://schemas.openxmlformats.org/officeDocument/2006/customXml" ds:itemID="{0AAA26F3-F9AC-4FAA-A316-0F22F75BA523}">
  <ds:schemaRefs/>
</ds:datastoreItem>
</file>

<file path=customXml/itemProps2.xml><?xml version="1.0" encoding="utf-8"?>
<ds:datastoreItem xmlns:ds="http://schemas.openxmlformats.org/officeDocument/2006/customXml" ds:itemID="{91CB996A-035A-475E-AC72-2ECF8AD2EA63}">
  <ds:schemaRefs/>
</ds:datastoreItem>
</file>

<file path=customXml/itemProps20.xml><?xml version="1.0" encoding="utf-8"?>
<ds:datastoreItem xmlns:ds="http://schemas.openxmlformats.org/officeDocument/2006/customXml" ds:itemID="{E46C65AB-93D2-41E8-A8D5-C9C2C1BF71B9}">
  <ds:schemaRefs/>
</ds:datastoreItem>
</file>

<file path=customXml/itemProps21.xml><?xml version="1.0" encoding="utf-8"?>
<ds:datastoreItem xmlns:ds="http://schemas.openxmlformats.org/officeDocument/2006/customXml" ds:itemID="{B18E3B53-78E2-42FB-9365-3A669C16C5AC}">
  <ds:schemaRefs/>
</ds:datastoreItem>
</file>

<file path=customXml/itemProps22.xml><?xml version="1.0" encoding="utf-8"?>
<ds:datastoreItem xmlns:ds="http://schemas.openxmlformats.org/officeDocument/2006/customXml" ds:itemID="{FD4A54F5-A485-48C9-9415-155B88A6F2E4}">
  <ds:schemaRefs/>
</ds:datastoreItem>
</file>

<file path=customXml/itemProps23.xml><?xml version="1.0" encoding="utf-8"?>
<ds:datastoreItem xmlns:ds="http://schemas.openxmlformats.org/officeDocument/2006/customXml" ds:itemID="{6A7B3526-9237-48CA-8A76-43EF835F4056}">
  <ds:schemaRefs/>
</ds:datastoreItem>
</file>

<file path=customXml/itemProps24.xml><?xml version="1.0" encoding="utf-8"?>
<ds:datastoreItem xmlns:ds="http://schemas.openxmlformats.org/officeDocument/2006/customXml" ds:itemID="{323CC708-C4EA-4946-8C97-AD0D44540AB2}">
  <ds:schemaRefs/>
</ds:datastoreItem>
</file>

<file path=customXml/itemProps3.xml><?xml version="1.0" encoding="utf-8"?>
<ds:datastoreItem xmlns:ds="http://schemas.openxmlformats.org/officeDocument/2006/customXml" ds:itemID="{FD6CC103-8560-4072-8960-79C488609C0B}">
  <ds:schemaRefs/>
</ds:datastoreItem>
</file>

<file path=customXml/itemProps4.xml><?xml version="1.0" encoding="utf-8"?>
<ds:datastoreItem xmlns:ds="http://schemas.openxmlformats.org/officeDocument/2006/customXml" ds:itemID="{2EF9CF9A-D4C2-4D29-A1D7-0840B06DDA97}">
  <ds:schemaRefs/>
</ds:datastoreItem>
</file>

<file path=customXml/itemProps5.xml><?xml version="1.0" encoding="utf-8"?>
<ds:datastoreItem xmlns:ds="http://schemas.openxmlformats.org/officeDocument/2006/customXml" ds:itemID="{48898ED7-581F-4B61-9C5E-24D411E48080}">
  <ds:schemaRefs/>
</ds:datastoreItem>
</file>

<file path=customXml/itemProps6.xml><?xml version="1.0" encoding="utf-8"?>
<ds:datastoreItem xmlns:ds="http://schemas.openxmlformats.org/officeDocument/2006/customXml" ds:itemID="{349C83A3-B70F-4BB7-9891-4FF7E490E28A}">
  <ds:schemaRefs/>
</ds:datastoreItem>
</file>

<file path=customXml/itemProps7.xml><?xml version="1.0" encoding="utf-8"?>
<ds:datastoreItem xmlns:ds="http://schemas.openxmlformats.org/officeDocument/2006/customXml" ds:itemID="{21A37229-C9A1-4D4D-8E5F-9B175151CC48}">
  <ds:schemaRefs/>
</ds:datastoreItem>
</file>

<file path=customXml/itemProps8.xml><?xml version="1.0" encoding="utf-8"?>
<ds:datastoreItem xmlns:ds="http://schemas.openxmlformats.org/officeDocument/2006/customXml" ds:itemID="{55343386-23A6-4BAD-9499-DC61E5FB921D}">
  <ds:schemaRefs/>
</ds:datastoreItem>
</file>

<file path=customXml/itemProps9.xml><?xml version="1.0" encoding="utf-8"?>
<ds:datastoreItem xmlns:ds="http://schemas.openxmlformats.org/officeDocument/2006/customXml" ds:itemID="{B8949D8C-FCA6-4831-ACFD-C44A0E91FF9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vendi vasu</dc:creator>
  <cp:lastModifiedBy>vendi vasu</cp:lastModifiedBy>
  <cp:lastPrinted>2025-11-11T13:33:57Z</cp:lastPrinted>
  <dcterms:created xsi:type="dcterms:W3CDTF">2015-06-05T18:17:20Z</dcterms:created>
  <dcterms:modified xsi:type="dcterms:W3CDTF">2025-11-11T13:35:57Z</dcterms:modified>
</cp:coreProperties>
</file>